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公共课名单" sheetId="6" r:id="rId1"/>
    <sheet name="上课安排" sheetId="2" r:id="rId2"/>
    <sheet name="考试安排" sheetId="9" r:id="rId3"/>
    <sheet name="签到册" sheetId="10" r:id="rId4"/>
  </sheets>
  <definedNames>
    <definedName name="_xlnm._FilterDatabase" localSheetId="2" hidden="1">考试安排!$A$1:$V$38</definedName>
    <definedName name="_xlnm._FilterDatabase" localSheetId="3" hidden="1">签到册!$A$1:$A$548</definedName>
    <definedName name="_xlnm._FilterDatabase" localSheetId="0" hidden="1">公共课名单!$A$1:$M$548</definedName>
    <definedName name="_xlnm._FilterDatabase" localSheetId="1" hidden="1">上课安排!$A$1:$O$37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<sst xmlns="http://schemas.openxmlformats.org/spreadsheetml/2006/main" count="11220" uniqueCount="1733">
  <si>
    <t>承担单位</t>
  </si>
  <si>
    <r>
      <rPr>
        <b/>
        <sz val="10"/>
        <rFont val="宋体"/>
        <charset val="134"/>
      </rPr>
      <t>院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系</t>
    </r>
    <r>
      <rPr>
        <b/>
        <sz val="10"/>
        <rFont val="Arial"/>
        <charset val="134"/>
      </rPr>
      <t>)</t>
    </r>
    <r>
      <rPr>
        <b/>
        <sz val="10"/>
        <rFont val="宋体"/>
        <charset val="134"/>
      </rPr>
      <t>部</t>
    </r>
  </si>
  <si>
    <t>年级</t>
  </si>
  <si>
    <t>专业</t>
  </si>
  <si>
    <t>行政班级</t>
  </si>
  <si>
    <t>学号</t>
  </si>
  <si>
    <t>姓名</t>
  </si>
  <si>
    <t>课程环节</t>
  </si>
  <si>
    <t>课程类型</t>
  </si>
  <si>
    <t>学分</t>
  </si>
  <si>
    <t>学年学期</t>
  </si>
  <si>
    <t>类别</t>
  </si>
  <si>
    <t>报名</t>
  </si>
  <si>
    <t>人工智能与大数据学院</t>
  </si>
  <si>
    <t>2024</t>
  </si>
  <si>
    <t>计算机科学与技术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</si>
  <si>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13</t>
    </r>
  </si>
  <si>
    <t>241060151316</t>
  </si>
  <si>
    <t>邹小红</t>
  </si>
  <si>
    <r>
      <rPr>
        <sz val="10"/>
        <rFont val="Arial"/>
        <charset val="134"/>
      </rPr>
      <t>[17302015]</t>
    </r>
    <r>
      <rPr>
        <sz val="10"/>
        <rFont val="宋体"/>
        <charset val="134"/>
      </rPr>
      <t>高等数学</t>
    </r>
    <r>
      <rPr>
        <sz val="10"/>
        <rFont val="Arial"/>
        <charset val="134"/>
      </rPr>
      <t>II</t>
    </r>
  </si>
  <si>
    <t>公共课</t>
  </si>
  <si>
    <t>3.0</t>
  </si>
  <si>
    <r>
      <rPr>
        <sz val="10"/>
        <rFont val="Arial"/>
        <charset val="134"/>
      </rPr>
      <t>2024-2025</t>
    </r>
    <r>
      <rPr>
        <sz val="10"/>
        <rFont val="宋体"/>
        <charset val="134"/>
      </rPr>
      <t>学年第二学期</t>
    </r>
  </si>
  <si>
    <t>重修</t>
  </si>
  <si>
    <t>已报名</t>
  </si>
  <si>
    <t>外国语学院</t>
  </si>
  <si>
    <t>体育与大健康学院</t>
  </si>
  <si>
    <t>2023</t>
  </si>
  <si>
    <t>体育教育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</si>
  <si>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6</t>
    </r>
  </si>
  <si>
    <t>231070750613</t>
  </si>
  <si>
    <t>邹澳吉</t>
  </si>
  <si>
    <t>[143982]大学外语Ⅳ（英语艺体本科）</t>
  </si>
  <si>
    <t>马克思主义学院</t>
  </si>
  <si>
    <t>艺术学院</t>
  </si>
  <si>
    <t>绘画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</si>
  <si>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绘画</t>
    </r>
    <r>
      <rPr>
        <sz val="10"/>
        <rFont val="Arial"/>
        <charset val="134"/>
      </rPr>
      <t>2</t>
    </r>
  </si>
  <si>
    <t>241020150208</t>
  </si>
  <si>
    <t>祝英福</t>
  </si>
  <si>
    <r>
      <rPr>
        <sz val="10"/>
        <rFont val="Arial"/>
        <charset val="134"/>
      </rPr>
      <t>[133964]</t>
    </r>
    <r>
      <rPr>
        <sz val="10"/>
        <rFont val="宋体"/>
        <charset val="134"/>
      </rPr>
      <t>社会主义发展简史</t>
    </r>
  </si>
  <si>
    <t>1.0</t>
  </si>
  <si>
    <t>教育学院</t>
  </si>
  <si>
    <r>
      <rPr>
        <sz val="10"/>
        <rFont val="Arial"/>
        <charset val="134"/>
      </rPr>
      <t>[223425]</t>
    </r>
    <r>
      <rPr>
        <sz val="10"/>
        <rFont val="宋体"/>
        <charset val="134"/>
      </rPr>
      <t>大学生心理健康教育</t>
    </r>
    <r>
      <rPr>
        <sz val="10"/>
        <rFont val="Arial"/>
        <charset val="134"/>
      </rPr>
      <t>I</t>
    </r>
  </si>
  <si>
    <t>建筑学院</t>
  </si>
  <si>
    <t>风景园林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</si>
  <si>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风景园林</t>
    </r>
    <r>
      <rPr>
        <sz val="10"/>
        <rFont val="Arial"/>
        <charset val="134"/>
      </rPr>
      <t>1</t>
    </r>
  </si>
  <si>
    <t>231090250106</t>
  </si>
  <si>
    <t>朱玉熙</t>
  </si>
  <si>
    <r>
      <rPr>
        <sz val="10"/>
        <rFont val="Arial"/>
        <charset val="134"/>
      </rPr>
      <t>[143966]</t>
    </r>
    <r>
      <rPr>
        <sz val="10"/>
        <rFont val="宋体"/>
        <charset val="134"/>
      </rPr>
      <t>大学外语Ⅱ（英语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普通本科）</t>
    </r>
  </si>
  <si>
    <r>
      <rPr>
        <sz val="10"/>
        <rFont val="Arial"/>
        <charset val="134"/>
      </rPr>
      <t>2023-2024</t>
    </r>
    <r>
      <rPr>
        <sz val="10"/>
        <rFont val="宋体"/>
        <charset val="134"/>
      </rPr>
      <t>学年第二学期</t>
    </r>
  </si>
  <si>
    <t>视觉传达设计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</si>
  <si>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视觉传达设计</t>
    </r>
    <r>
      <rPr>
        <sz val="10"/>
        <rFont val="Arial"/>
        <charset val="134"/>
      </rPr>
      <t>5</t>
    </r>
  </si>
  <si>
    <t>231020250505</t>
  </si>
  <si>
    <t>朱英锴</t>
  </si>
  <si>
    <r>
      <rPr>
        <sz val="10"/>
        <rFont val="Arial"/>
        <charset val="134"/>
      </rPr>
      <t>[133944]</t>
    </r>
    <r>
      <rPr>
        <sz val="10"/>
        <rFont val="宋体"/>
        <charset val="134"/>
      </rPr>
      <t>习近平新时代中国特色社会主义思想概论</t>
    </r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</si>
  <si>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</si>
  <si>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)4</t>
    </r>
  </si>
  <si>
    <t>241060560430</t>
  </si>
  <si>
    <t>朱杨诚</t>
  </si>
  <si>
    <r>
      <rPr>
        <sz val="10"/>
        <rFont val="Arial"/>
        <charset val="134"/>
      </rPr>
      <t>[142923]</t>
    </r>
    <r>
      <rPr>
        <sz val="10"/>
        <rFont val="宋体"/>
        <charset val="134"/>
      </rPr>
      <t>大学外语Ⅱ（英语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普通专科）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</si>
  <si>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)12</t>
    </r>
  </si>
  <si>
    <t>241060561204</t>
  </si>
  <si>
    <t>朱央舟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</si>
  <si>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7</t>
    </r>
  </si>
  <si>
    <t>241070750704</t>
  </si>
  <si>
    <t>朱俊宇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</si>
  <si>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12</t>
    </r>
  </si>
  <si>
    <t>241070751211</t>
  </si>
  <si>
    <t>周祖煜</t>
  </si>
  <si>
    <t>文法学院</t>
  </si>
  <si>
    <r>
      <rPr>
        <sz val="10"/>
        <rFont val="宋体"/>
        <charset val="134"/>
      </rPr>
      <t>汉语言文学</t>
    </r>
    <r>
      <rPr>
        <sz val="10"/>
        <rFont val="Arial"/>
        <charset val="134"/>
      </rPr>
      <t>2</t>
    </r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</si>
  <si>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203</t>
    </r>
  </si>
  <si>
    <t>231010250602</t>
  </si>
  <si>
    <t>周子恒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</si>
  <si>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9</t>
    </r>
  </si>
  <si>
    <t>241060150901</t>
  </si>
  <si>
    <t>周雨璇</t>
  </si>
  <si>
    <t>传媒与演艺学院</t>
  </si>
  <si>
    <t>表演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</si>
  <si>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1</t>
    </r>
  </si>
  <si>
    <t>231100250103</t>
  </si>
  <si>
    <t>周宇</t>
  </si>
  <si>
    <t>广播电视编导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</si>
  <si>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广播电视编导</t>
    </r>
    <r>
      <rPr>
        <sz val="10"/>
        <rFont val="Arial"/>
        <charset val="134"/>
      </rPr>
      <t>1</t>
    </r>
  </si>
  <si>
    <t>231100350103</t>
  </si>
  <si>
    <t>周永健</t>
  </si>
  <si>
    <t>理工学院</t>
  </si>
  <si>
    <t>物联网工程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</si>
  <si>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物联网工程</t>
    </r>
    <r>
      <rPr>
        <sz val="10"/>
        <rFont val="Arial"/>
        <charset val="134"/>
      </rPr>
      <t>1</t>
    </r>
  </si>
  <si>
    <t>241060450113</t>
  </si>
  <si>
    <t>周银川</t>
  </si>
  <si>
    <r>
      <rPr>
        <sz val="10"/>
        <rFont val="Arial"/>
        <charset val="134"/>
      </rPr>
      <t>[17323016]</t>
    </r>
    <r>
      <rPr>
        <sz val="10"/>
        <rFont val="宋体"/>
        <charset val="134"/>
      </rPr>
      <t>高等数学</t>
    </r>
    <r>
      <rPr>
        <sz val="10"/>
        <rFont val="Arial"/>
        <charset val="134"/>
      </rPr>
      <t>II</t>
    </r>
  </si>
  <si>
    <t>工程造价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</si>
  <si>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工程造价</t>
    </r>
    <r>
      <rPr>
        <sz val="10"/>
        <rFont val="Arial"/>
        <charset val="134"/>
      </rPr>
      <t>1</t>
    </r>
  </si>
  <si>
    <t>231090350114</t>
  </si>
  <si>
    <t>周垚鑫</t>
  </si>
  <si>
    <r>
      <rPr>
        <sz val="10"/>
        <rFont val="Arial"/>
        <charset val="134"/>
      </rPr>
      <t>[133941]</t>
    </r>
    <r>
      <rPr>
        <sz val="10"/>
        <rFont val="宋体"/>
        <charset val="134"/>
      </rPr>
      <t>毛泽东思想和中国特色社会主义理论体系概论</t>
    </r>
  </si>
  <si>
    <t>播音与主持艺术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</si>
  <si>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9</t>
    </r>
  </si>
  <si>
    <t>231100250712</t>
  </si>
  <si>
    <t>周彦彤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</si>
  <si>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工程造价</t>
    </r>
    <r>
      <rPr>
        <sz val="10"/>
        <rFont val="Arial"/>
        <charset val="134"/>
      </rPr>
      <t>1</t>
    </r>
  </si>
  <si>
    <t>241090350138</t>
  </si>
  <si>
    <t>周星宇</t>
  </si>
  <si>
    <r>
      <rPr>
        <sz val="10"/>
        <rFont val="Arial"/>
        <charset val="134"/>
      </rPr>
      <t>[133921]</t>
    </r>
    <r>
      <rPr>
        <sz val="10"/>
        <rFont val="宋体"/>
        <charset val="134"/>
      </rPr>
      <t>马克思主义基本原理</t>
    </r>
  </si>
  <si>
    <r>
      <rPr>
        <sz val="10"/>
        <rFont val="宋体"/>
        <charset val="134"/>
      </rPr>
      <t>社会体育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</si>
  <si>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社会体育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)6</t>
    </r>
  </si>
  <si>
    <t>241070560614</t>
  </si>
  <si>
    <t>周涛</t>
  </si>
  <si>
    <r>
      <rPr>
        <sz val="10"/>
        <rFont val="Arial"/>
        <charset val="134"/>
      </rPr>
      <t>[132941]</t>
    </r>
    <r>
      <rPr>
        <sz val="10"/>
        <rFont val="宋体"/>
        <charset val="134"/>
      </rPr>
      <t>毛泽东思想和中国特色社会主义理论体系概论</t>
    </r>
  </si>
  <si>
    <t>素质教育中心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</si>
  <si>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6</t>
    </r>
  </si>
  <si>
    <t>241100250601</t>
  </si>
  <si>
    <t>周润东</t>
  </si>
  <si>
    <r>
      <rPr>
        <sz val="10"/>
        <rFont val="Arial"/>
        <charset val="134"/>
      </rPr>
      <t>[080040]</t>
    </r>
    <r>
      <rPr>
        <sz val="10"/>
        <rFont val="宋体"/>
        <charset val="134"/>
      </rPr>
      <t>大学生职业素养与人生规划Ⅱ</t>
    </r>
  </si>
  <si>
    <t>0.5</t>
  </si>
  <si>
    <t>241060560411</t>
  </si>
  <si>
    <t>周磊</t>
  </si>
  <si>
    <t>网络工程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</si>
  <si>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网络工程</t>
    </r>
    <r>
      <rPr>
        <sz val="10"/>
        <rFont val="Arial"/>
        <charset val="134"/>
      </rPr>
      <t>1</t>
    </r>
  </si>
  <si>
    <t>241060250152</t>
  </si>
  <si>
    <t>周开淳</t>
  </si>
  <si>
    <r>
      <rPr>
        <sz val="10"/>
        <rFont val="Arial"/>
        <charset val="134"/>
      </rPr>
      <t>[17322016]</t>
    </r>
    <r>
      <rPr>
        <sz val="10"/>
        <rFont val="宋体"/>
        <charset val="134"/>
      </rPr>
      <t>高等数学</t>
    </r>
    <r>
      <rPr>
        <sz val="10"/>
        <rFont val="Arial"/>
        <charset val="134"/>
      </rPr>
      <t>II</t>
    </r>
  </si>
  <si>
    <t>241060450104</t>
  </si>
  <si>
    <t>周俊杰</t>
  </si>
  <si>
    <t>数字媒体艺术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</si>
  <si>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数字媒体艺术</t>
    </r>
    <r>
      <rPr>
        <sz val="10"/>
        <rFont val="Arial"/>
        <charset val="134"/>
      </rPr>
      <t>1</t>
    </r>
  </si>
  <si>
    <t>241020650109</t>
  </si>
  <si>
    <t>周晶楠</t>
  </si>
  <si>
    <r>
      <rPr>
        <sz val="10"/>
        <rFont val="Arial"/>
        <charset val="134"/>
      </rPr>
      <t>[143967]</t>
    </r>
    <r>
      <rPr>
        <sz val="10"/>
        <rFont val="宋体"/>
        <charset val="134"/>
      </rPr>
      <t>大学外语Ⅱ（英语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艺体本科）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</si>
  <si>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1</t>
    </r>
  </si>
  <si>
    <t>241070750114</t>
  </si>
  <si>
    <t>周付林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</si>
  <si>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13</t>
    </r>
  </si>
  <si>
    <t>241070751330</t>
  </si>
  <si>
    <t>周炳安</t>
  </si>
  <si>
    <t>护理（专）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</si>
  <si>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护理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)9</t>
    </r>
  </si>
  <si>
    <t>241070460930</t>
  </si>
  <si>
    <t>钟雨彤</t>
  </si>
  <si>
    <r>
      <rPr>
        <sz val="10"/>
        <rFont val="Arial"/>
        <charset val="134"/>
      </rPr>
      <t>[172911]</t>
    </r>
    <r>
      <rPr>
        <sz val="10"/>
        <rFont val="宋体"/>
        <charset val="134"/>
      </rPr>
      <t>计算机基础</t>
    </r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</si>
  <si>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3</t>
    </r>
  </si>
  <si>
    <t>231100250306</t>
  </si>
  <si>
    <t>钟世科</t>
  </si>
  <si>
    <r>
      <rPr>
        <sz val="10"/>
        <rFont val="宋体"/>
        <charset val="134"/>
      </rPr>
      <t>中文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</si>
  <si>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中文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)2</t>
    </r>
  </si>
  <si>
    <t>241010460210</t>
  </si>
  <si>
    <t>钟明鸣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</si>
  <si>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视觉传达设计</t>
    </r>
    <r>
      <rPr>
        <sz val="10"/>
        <rFont val="Arial"/>
        <charset val="134"/>
      </rPr>
      <t>6</t>
    </r>
  </si>
  <si>
    <t>231020250606</t>
  </si>
  <si>
    <t>钟梁英杰</t>
  </si>
  <si>
    <t>241060450109</t>
  </si>
  <si>
    <t>钟科</t>
  </si>
  <si>
    <r>
      <rPr>
        <sz val="10"/>
        <rFont val="宋体"/>
        <charset val="134"/>
      </rPr>
      <t>信息安全技术应用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</si>
  <si>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信息安全技术应用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</si>
  <si>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241060660114</t>
  </si>
  <si>
    <t>钟杰</t>
  </si>
  <si>
    <t>法学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</si>
  <si>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法学</t>
    </r>
    <r>
      <rPr>
        <sz val="10"/>
        <rFont val="Arial"/>
        <charset val="134"/>
      </rPr>
      <t>15</t>
    </r>
  </si>
  <si>
    <t>241010151521</t>
  </si>
  <si>
    <t>钟国豪</t>
  </si>
  <si>
    <t>小学教育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</si>
  <si>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小学教育</t>
    </r>
    <r>
      <rPr>
        <sz val="10"/>
        <rFont val="Arial"/>
        <charset val="134"/>
      </rPr>
      <t>7</t>
    </r>
  </si>
  <si>
    <t>231080450502</t>
  </si>
  <si>
    <t>钟奉阳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</si>
  <si>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1</t>
    </r>
  </si>
  <si>
    <t>241100450108</t>
  </si>
  <si>
    <t>郑扬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</si>
  <si>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社会体育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)2</t>
    </r>
  </si>
  <si>
    <t>241070560224</t>
  </si>
  <si>
    <t>郑皓</t>
  </si>
  <si>
    <r>
      <rPr>
        <sz val="10"/>
        <rFont val="宋体"/>
        <charset val="134"/>
      </rPr>
      <t>环境艺术设计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</si>
  <si>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环境艺术设计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)2</t>
    </r>
  </si>
  <si>
    <t>231020960307</t>
  </si>
  <si>
    <t>郑浩王南</t>
  </si>
  <si>
    <r>
      <rPr>
        <sz val="10"/>
        <rFont val="Arial"/>
        <charset val="134"/>
      </rPr>
      <t>[142925]</t>
    </r>
    <r>
      <rPr>
        <sz val="10"/>
        <rFont val="宋体"/>
        <charset val="134"/>
      </rPr>
      <t>大学外语Ⅱ（英语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艺体专科）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</si>
  <si>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8</t>
    </r>
  </si>
  <si>
    <t>241060150816</t>
  </si>
  <si>
    <t>赵允豪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</si>
  <si>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7</t>
    </r>
  </si>
  <si>
    <t>231100250706</t>
  </si>
  <si>
    <t>赵艺翔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</si>
  <si>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法学</t>
    </r>
    <r>
      <rPr>
        <sz val="10"/>
        <rFont val="Arial"/>
        <charset val="134"/>
      </rPr>
      <t>13</t>
    </r>
  </si>
  <si>
    <t>241010151320</t>
  </si>
  <si>
    <t>赵一蔚</t>
  </si>
  <si>
    <r>
      <rPr>
        <sz val="10"/>
        <rFont val="Arial"/>
        <charset val="134"/>
      </rPr>
      <t>[080057]</t>
    </r>
    <r>
      <rPr>
        <sz val="10"/>
        <rFont val="宋体"/>
        <charset val="134"/>
      </rPr>
      <t>军事理论</t>
    </r>
  </si>
  <si>
    <t>2.0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</si>
  <si>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数字媒体艺术</t>
    </r>
    <r>
      <rPr>
        <sz val="10"/>
        <rFont val="Arial"/>
        <charset val="134"/>
      </rPr>
      <t>2</t>
    </r>
  </si>
  <si>
    <t>231020650216</t>
  </si>
  <si>
    <t>赵彦敦</t>
  </si>
  <si>
    <r>
      <rPr>
        <sz val="10"/>
        <rFont val="Arial"/>
        <charset val="134"/>
      </rPr>
      <t>[143981]</t>
    </r>
    <r>
      <rPr>
        <sz val="10"/>
        <rFont val="宋体"/>
        <charset val="134"/>
      </rPr>
      <t>大学日语Ⅳ</t>
    </r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</si>
  <si>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3</t>
    </r>
  </si>
  <si>
    <t>231060150312</t>
  </si>
  <si>
    <t>赵轩</t>
  </si>
  <si>
    <t>241060450135</t>
  </si>
  <si>
    <t>赵馨怡</t>
  </si>
  <si>
    <r>
      <rPr>
        <sz val="10"/>
        <rFont val="宋体"/>
        <charset val="134"/>
      </rPr>
      <t>汉语言文学</t>
    </r>
    <r>
      <rPr>
        <sz val="10"/>
        <rFont val="Arial"/>
        <charset val="134"/>
      </rPr>
      <t>1</t>
    </r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</si>
  <si>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110</t>
    </r>
  </si>
  <si>
    <t>231010351002</t>
  </si>
  <si>
    <t>赵铭轩</t>
  </si>
  <si>
    <r>
      <rPr>
        <sz val="10"/>
        <rFont val="Arial"/>
        <charset val="134"/>
      </rPr>
      <t>[143980]</t>
    </r>
    <r>
      <rPr>
        <sz val="10"/>
        <rFont val="宋体"/>
        <charset val="134"/>
      </rPr>
      <t>大学外语Ⅳ（英语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普通本科）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</si>
  <si>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环境艺术设计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</si>
  <si>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241020960117</t>
  </si>
  <si>
    <t>赵丽梅</t>
  </si>
  <si>
    <t>摄影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</si>
  <si>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摄影</t>
    </r>
    <r>
      <rPr>
        <sz val="10"/>
        <rFont val="Arial"/>
        <charset val="134"/>
      </rPr>
      <t>1</t>
    </r>
  </si>
  <si>
    <t>231020750116</t>
  </si>
  <si>
    <t>赵国栋</t>
  </si>
  <si>
    <r>
      <rPr>
        <sz val="10"/>
        <rFont val="Arial"/>
        <charset val="134"/>
      </rPr>
      <t>[193921]</t>
    </r>
    <r>
      <rPr>
        <sz val="10"/>
        <rFont val="宋体"/>
        <charset val="134"/>
      </rPr>
      <t>体育Ⅱ</t>
    </r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</si>
  <si>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数字媒体艺术</t>
    </r>
    <r>
      <rPr>
        <sz val="10"/>
        <rFont val="Arial"/>
        <charset val="134"/>
      </rPr>
      <t>1</t>
    </r>
  </si>
  <si>
    <t>231020650106</t>
  </si>
  <si>
    <t>赵冠宇</t>
  </si>
  <si>
    <t>科学教育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</si>
  <si>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科学教育</t>
    </r>
    <r>
      <rPr>
        <sz val="10"/>
        <rFont val="Arial"/>
        <charset val="134"/>
      </rPr>
      <t>1</t>
    </r>
  </si>
  <si>
    <t>231070650112</t>
  </si>
  <si>
    <t>张紫涵</t>
  </si>
  <si>
    <r>
      <rPr>
        <sz val="10"/>
        <rFont val="Arial"/>
        <charset val="134"/>
      </rPr>
      <t>[193962]</t>
    </r>
    <r>
      <rPr>
        <sz val="10"/>
        <rFont val="宋体"/>
        <charset val="134"/>
      </rPr>
      <t>体育Ⅳ（排球）</t>
    </r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</si>
  <si>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广播电视编导</t>
    </r>
    <r>
      <rPr>
        <sz val="10"/>
        <rFont val="Arial"/>
        <charset val="134"/>
      </rPr>
      <t>5</t>
    </r>
  </si>
  <si>
    <t>231100350503</t>
  </si>
  <si>
    <t>张子峰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</si>
  <si>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8</t>
    </r>
  </si>
  <si>
    <t>231100450809</t>
  </si>
  <si>
    <t>张稚鹤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</si>
  <si>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5</t>
    </r>
  </si>
  <si>
    <t>231100450526</t>
  </si>
  <si>
    <t>张语芯</t>
  </si>
  <si>
    <r>
      <rPr>
        <sz val="10"/>
        <rFont val="Arial"/>
        <charset val="134"/>
      </rPr>
      <t>[193949]</t>
    </r>
    <r>
      <rPr>
        <sz val="10"/>
        <rFont val="宋体"/>
        <charset val="134"/>
      </rPr>
      <t>体育Ⅳ（保健）</t>
    </r>
  </si>
  <si>
    <t>会计学院</t>
  </si>
  <si>
    <t>审计学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</si>
  <si>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审计学</t>
    </r>
    <r>
      <rPr>
        <sz val="10"/>
        <rFont val="Arial"/>
        <charset val="134"/>
      </rPr>
      <t>5</t>
    </r>
  </si>
  <si>
    <t>241040350503</t>
  </si>
  <si>
    <t>张语霏</t>
  </si>
  <si>
    <t>会计学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</si>
  <si>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会计学</t>
    </r>
    <r>
      <rPr>
        <sz val="10"/>
        <rFont val="Arial"/>
        <charset val="134"/>
      </rPr>
      <t>5</t>
    </r>
  </si>
  <si>
    <t>231040150109</t>
  </si>
  <si>
    <t>张雨宏</t>
  </si>
  <si>
    <r>
      <rPr>
        <sz val="10"/>
        <rFont val="Arial"/>
        <charset val="134"/>
      </rPr>
      <t>[30301016]</t>
    </r>
    <r>
      <rPr>
        <sz val="10"/>
        <rFont val="宋体"/>
        <charset val="134"/>
      </rPr>
      <t>经济数学Ⅱ</t>
    </r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</si>
  <si>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6</t>
    </r>
  </si>
  <si>
    <t>231100450614</t>
  </si>
  <si>
    <t>张宇翔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</si>
  <si>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8</t>
    </r>
  </si>
  <si>
    <t>231070750823</t>
  </si>
  <si>
    <t>张友恒</t>
  </si>
  <si>
    <t>241060250111</t>
  </si>
  <si>
    <t>张永来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</si>
  <si>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8</t>
    </r>
  </si>
  <si>
    <t>241070750816</t>
  </si>
  <si>
    <t>张洋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</si>
  <si>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会计学</t>
    </r>
    <r>
      <rPr>
        <sz val="10"/>
        <rFont val="Arial"/>
        <charset val="134"/>
      </rPr>
      <t>8</t>
    </r>
  </si>
  <si>
    <t>231040150706</t>
  </si>
  <si>
    <t>张扬</t>
  </si>
  <si>
    <t>241060450115</t>
  </si>
  <si>
    <t>张鑫锐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</si>
  <si>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2</t>
    </r>
  </si>
  <si>
    <t>231100250218</t>
  </si>
  <si>
    <t>张晓倩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</si>
  <si>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4</t>
    </r>
  </si>
  <si>
    <t>241100450430</t>
  </si>
  <si>
    <t>张维肖</t>
  </si>
  <si>
    <r>
      <rPr>
        <sz val="10"/>
        <rFont val="Arial"/>
        <charset val="134"/>
      </rPr>
      <t>[133963]</t>
    </r>
    <r>
      <rPr>
        <sz val="10"/>
        <rFont val="宋体"/>
        <charset val="134"/>
      </rPr>
      <t>改革开放简史</t>
    </r>
  </si>
  <si>
    <t>运动康复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</si>
  <si>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运动康复</t>
    </r>
    <r>
      <rPr>
        <sz val="10"/>
        <rFont val="Arial"/>
        <charset val="134"/>
      </rPr>
      <t>1</t>
    </r>
  </si>
  <si>
    <t>241070250109</t>
  </si>
  <si>
    <t>张天齐</t>
  </si>
  <si>
    <t>231100250217</t>
  </si>
  <si>
    <t>张腾之</t>
  </si>
  <si>
    <r>
      <rPr>
        <sz val="10"/>
        <rFont val="Arial"/>
        <charset val="134"/>
      </rPr>
      <t>[193951]</t>
    </r>
    <r>
      <rPr>
        <sz val="10"/>
        <rFont val="宋体"/>
        <charset val="134"/>
      </rPr>
      <t>体育Ⅳ（武术）</t>
    </r>
  </si>
  <si>
    <t>数智经济与管理学院</t>
  </si>
  <si>
    <t>工商管理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</si>
  <si>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工商管理</t>
    </r>
    <r>
      <rPr>
        <sz val="10"/>
        <rFont val="Arial"/>
        <charset val="134"/>
      </rPr>
      <t>1</t>
    </r>
  </si>
  <si>
    <t>241030350102</t>
  </si>
  <si>
    <t>张涛</t>
  </si>
  <si>
    <r>
      <rPr>
        <sz val="10"/>
        <rFont val="Arial"/>
        <charset val="134"/>
      </rPr>
      <t>[11324021]</t>
    </r>
    <r>
      <rPr>
        <sz val="10"/>
        <rFont val="宋体"/>
        <charset val="134"/>
      </rPr>
      <t>经济数学Ⅱ</t>
    </r>
  </si>
  <si>
    <t>6.0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</si>
  <si>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1</t>
    </r>
  </si>
  <si>
    <t>241060150101</t>
  </si>
  <si>
    <t>张舒涵</t>
  </si>
  <si>
    <t>231090350115</t>
  </si>
  <si>
    <t>张仕豪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</si>
  <si>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1</t>
    </r>
  </si>
  <si>
    <t>231100450119</t>
  </si>
  <si>
    <t>张睿涵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</si>
  <si>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12</t>
    </r>
  </si>
  <si>
    <t>241060151220</t>
  </si>
  <si>
    <t>张瑞阳</t>
  </si>
  <si>
    <t>241060151315</t>
  </si>
  <si>
    <t>张强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</si>
  <si>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211</t>
    </r>
  </si>
  <si>
    <t>241010250805</t>
  </si>
  <si>
    <t>张鹏宇</t>
  </si>
  <si>
    <r>
      <rPr>
        <sz val="10"/>
        <rFont val="Arial"/>
        <charset val="134"/>
      </rPr>
      <t>[133962]</t>
    </r>
    <r>
      <rPr>
        <sz val="10"/>
        <rFont val="宋体"/>
        <charset val="134"/>
      </rPr>
      <t>中华人民共和国简史</t>
    </r>
  </si>
  <si>
    <t>241060560412</t>
  </si>
  <si>
    <t>张洛瑞</t>
  </si>
  <si>
    <r>
      <rPr>
        <sz val="10"/>
        <rFont val="宋体"/>
        <charset val="134"/>
      </rPr>
      <t>数字媒体技术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</si>
  <si>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数字媒体技术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)4</t>
    </r>
  </si>
  <si>
    <t>241060860407</t>
  </si>
  <si>
    <t>张珑耀</t>
  </si>
  <si>
    <r>
      <rPr>
        <sz val="10"/>
        <rFont val="Arial"/>
        <charset val="134"/>
      </rPr>
      <t>[192921]</t>
    </r>
    <r>
      <rPr>
        <sz val="10"/>
        <rFont val="宋体"/>
        <charset val="134"/>
      </rPr>
      <t>体育Ⅱ</t>
    </r>
  </si>
  <si>
    <t>音乐表演（专）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</si>
  <si>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音乐表演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</si>
  <si>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241110760127</t>
  </si>
  <si>
    <t>张淋敬</t>
  </si>
  <si>
    <t>经济学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</si>
  <si>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经济学</t>
    </r>
    <r>
      <rPr>
        <sz val="10"/>
        <rFont val="Arial"/>
        <charset val="134"/>
      </rPr>
      <t>1</t>
    </r>
  </si>
  <si>
    <t>221030150306</t>
  </si>
  <si>
    <t>张力</t>
  </si>
  <si>
    <r>
      <rPr>
        <sz val="10"/>
        <rFont val="Arial"/>
        <charset val="134"/>
      </rPr>
      <t>[11301075]</t>
    </r>
    <r>
      <rPr>
        <sz val="10"/>
        <rFont val="宋体"/>
        <charset val="134"/>
      </rPr>
      <t>经济数学</t>
    </r>
    <r>
      <rPr>
        <sz val="10"/>
        <rFont val="Arial"/>
        <charset val="134"/>
      </rPr>
      <t>II</t>
    </r>
  </si>
  <si>
    <t>4.0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</si>
  <si>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6</t>
    </r>
  </si>
  <si>
    <t>241100450601</t>
  </si>
  <si>
    <t>张景轩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</si>
  <si>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物联网工程</t>
    </r>
    <r>
      <rPr>
        <sz val="10"/>
        <rFont val="Arial"/>
        <charset val="134"/>
      </rPr>
      <t>2</t>
    </r>
  </si>
  <si>
    <t>241060450201</t>
  </si>
  <si>
    <t>张嘉艺</t>
  </si>
  <si>
    <t>231100250205</t>
  </si>
  <si>
    <t>张嘉诚</t>
  </si>
  <si>
    <t>241060560415</t>
  </si>
  <si>
    <t>张华凯</t>
  </si>
  <si>
    <t>241010460212</t>
  </si>
  <si>
    <t>张浩勋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</si>
  <si>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摄影</t>
    </r>
    <r>
      <rPr>
        <sz val="10"/>
        <rFont val="Arial"/>
        <charset val="134"/>
      </rPr>
      <t>3</t>
    </r>
  </si>
  <si>
    <t>231020750315</t>
  </si>
  <si>
    <t>张浩然</t>
  </si>
  <si>
    <t>大数据管理与应用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</si>
  <si>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大数据管理与应用</t>
    </r>
    <r>
      <rPr>
        <sz val="10"/>
        <rFont val="Arial"/>
        <charset val="134"/>
      </rPr>
      <t>1</t>
    </r>
  </si>
  <si>
    <t>231031150122</t>
  </si>
  <si>
    <t>詹浩珑</t>
  </si>
  <si>
    <r>
      <rPr>
        <sz val="10"/>
        <rFont val="Arial"/>
        <charset val="134"/>
      </rPr>
      <t>[11333006]</t>
    </r>
    <r>
      <rPr>
        <sz val="10"/>
        <rFont val="宋体"/>
        <charset val="134"/>
      </rPr>
      <t>高等数学Ⅱ</t>
    </r>
  </si>
  <si>
    <t>241060151331</t>
  </si>
  <si>
    <t>岳永杰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</si>
  <si>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)2</t>
    </r>
  </si>
  <si>
    <t>241060560227</t>
  </si>
  <si>
    <t>袁怡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</si>
  <si>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大数据管理与应用</t>
    </r>
    <r>
      <rPr>
        <sz val="10"/>
        <rFont val="Arial"/>
        <charset val="134"/>
      </rPr>
      <t>1</t>
    </r>
  </si>
  <si>
    <t>241031150151</t>
  </si>
  <si>
    <t>袁万</t>
  </si>
  <si>
    <t>231040150410</t>
  </si>
  <si>
    <t>袁虹禹</t>
  </si>
  <si>
    <t>231031150101</t>
  </si>
  <si>
    <t>喻晋锐</t>
  </si>
  <si>
    <t>231030350122</t>
  </si>
  <si>
    <t>禹禄佳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</si>
  <si>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护理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)12</t>
    </r>
  </si>
  <si>
    <t>241070461226</t>
  </si>
  <si>
    <t>余雅文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</si>
  <si>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中文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)6</t>
    </r>
  </si>
  <si>
    <t>241010460627</t>
  </si>
  <si>
    <t>余瑞鑫</t>
  </si>
  <si>
    <t>231060150305</t>
  </si>
  <si>
    <t>余磊</t>
  </si>
  <si>
    <t>241060450117</t>
  </si>
  <si>
    <t>余柯杰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</si>
  <si>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11</t>
    </r>
  </si>
  <si>
    <t>241060151119</t>
  </si>
  <si>
    <t>余洪亮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</si>
  <si>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7</t>
    </r>
  </si>
  <si>
    <t>231100450703</t>
  </si>
  <si>
    <t>于子朔</t>
  </si>
  <si>
    <t>241060660134</t>
  </si>
  <si>
    <t>游峻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</si>
  <si>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视觉传达设计</t>
    </r>
    <r>
      <rPr>
        <sz val="10"/>
        <rFont val="Arial"/>
        <charset val="134"/>
      </rPr>
      <t>1</t>
    </r>
  </si>
  <si>
    <t>231020250137</t>
  </si>
  <si>
    <t>尤其约明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</si>
  <si>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208</t>
    </r>
  </si>
  <si>
    <t>231010250401</t>
  </si>
  <si>
    <t>雍金武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</si>
  <si>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2</t>
    </r>
  </si>
  <si>
    <t>241060150218</t>
  </si>
  <si>
    <t>雍昊</t>
  </si>
  <si>
    <t>241060150803</t>
  </si>
  <si>
    <t>尹润</t>
  </si>
  <si>
    <t>241060450111</t>
  </si>
  <si>
    <t>殷俊杰</t>
  </si>
  <si>
    <r>
      <rPr>
        <sz val="10"/>
        <rFont val="宋体"/>
        <charset val="134"/>
      </rPr>
      <t>英语</t>
    </r>
    <r>
      <rPr>
        <sz val="10"/>
        <rFont val="Arial"/>
        <charset val="134"/>
      </rPr>
      <t>1</t>
    </r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</si>
  <si>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英语</t>
    </r>
    <r>
      <rPr>
        <sz val="10"/>
        <rFont val="Arial"/>
        <charset val="134"/>
      </rPr>
      <t>103</t>
    </r>
  </si>
  <si>
    <t>231050250311</t>
  </si>
  <si>
    <t>易永佳</t>
  </si>
  <si>
    <t>2023广播电视编导2</t>
  </si>
  <si>
    <t>221100350413</t>
  </si>
  <si>
    <t>姚一婷</t>
  </si>
  <si>
    <t>2023-2024学年第二学期</t>
  </si>
  <si>
    <t>补报名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</si>
  <si>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)11</t>
    </r>
  </si>
  <si>
    <t>241060561115</t>
  </si>
  <si>
    <t>杨宗杰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</si>
  <si>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广播电视编导</t>
    </r>
    <r>
      <rPr>
        <sz val="10"/>
        <rFont val="Arial"/>
        <charset val="134"/>
      </rPr>
      <t>3</t>
    </r>
  </si>
  <si>
    <t>231100350313</t>
  </si>
  <si>
    <t>杨智文</t>
  </si>
  <si>
    <t>241010151324</t>
  </si>
  <si>
    <t>杨玉明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</si>
  <si>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物联网工程</t>
    </r>
    <r>
      <rPr>
        <sz val="10"/>
        <rFont val="Arial"/>
        <charset val="134"/>
      </rPr>
      <t>2</t>
    </r>
  </si>
  <si>
    <t>231060450206</t>
  </si>
  <si>
    <t>杨雨龙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</si>
  <si>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11</t>
    </r>
  </si>
  <si>
    <t>241070751126</t>
  </si>
  <si>
    <t>杨印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</si>
  <si>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201</t>
    </r>
  </si>
  <si>
    <t>231010251101</t>
  </si>
  <si>
    <t>杨雪</t>
  </si>
  <si>
    <r>
      <rPr>
        <sz val="10"/>
        <rFont val="宋体"/>
        <charset val="134"/>
      </rPr>
      <t>大数据与会计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</si>
  <si>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大数据与会计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)7</t>
    </r>
  </si>
  <si>
    <t>241040560727</t>
  </si>
  <si>
    <t>杨锡坤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</si>
  <si>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5</t>
    </r>
  </si>
  <si>
    <t>231100250506</t>
  </si>
  <si>
    <t>杨朔</t>
  </si>
  <si>
    <t>231100250318</t>
  </si>
  <si>
    <t>杨美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</si>
  <si>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3</t>
    </r>
  </si>
  <si>
    <t>241100250309</t>
  </si>
  <si>
    <t>杨槿曦</t>
  </si>
  <si>
    <t>231100450903</t>
  </si>
  <si>
    <t>杨浩艺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</si>
  <si>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3</t>
    </r>
  </si>
  <si>
    <t>241060150311</t>
  </si>
  <si>
    <t>杨国珑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</si>
  <si>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会计学</t>
    </r>
    <r>
      <rPr>
        <sz val="10"/>
        <rFont val="Arial"/>
        <charset val="134"/>
      </rPr>
      <t>3</t>
    </r>
  </si>
  <si>
    <t>231040150705</t>
  </si>
  <si>
    <t>杨博瑞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</si>
  <si>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中文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)4</t>
    </r>
  </si>
  <si>
    <t>241060560429</t>
  </si>
  <si>
    <t>严攀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</si>
  <si>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</si>
  <si>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241060560130</t>
  </si>
  <si>
    <t>严佳豪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</si>
  <si>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7</t>
    </r>
  </si>
  <si>
    <t>241060150711</t>
  </si>
  <si>
    <t>闫正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</si>
  <si>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英语</t>
    </r>
    <r>
      <rPr>
        <sz val="10"/>
        <rFont val="Arial"/>
        <charset val="134"/>
      </rPr>
      <t>105</t>
    </r>
  </si>
  <si>
    <t>231050250515</t>
  </si>
  <si>
    <t>闫诗琦</t>
  </si>
  <si>
    <t>环境设计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</si>
  <si>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环境设计</t>
    </r>
    <r>
      <rPr>
        <sz val="10"/>
        <rFont val="Arial"/>
        <charset val="134"/>
      </rPr>
      <t>1</t>
    </r>
  </si>
  <si>
    <t>231020350104</t>
  </si>
  <si>
    <t>鄢薛粮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</si>
  <si>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127</t>
    </r>
  </si>
  <si>
    <t>231010352702</t>
  </si>
  <si>
    <t>薛雷寒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</si>
  <si>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中文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)3</t>
    </r>
  </si>
  <si>
    <t>241010460308</t>
  </si>
  <si>
    <t>许昕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</si>
  <si>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204</t>
    </r>
  </si>
  <si>
    <t>231010250703</t>
  </si>
  <si>
    <t>徐梓寓</t>
  </si>
  <si>
    <r>
      <rPr>
        <sz val="10"/>
        <rFont val="宋体"/>
        <charset val="134"/>
      </rPr>
      <t>广告艺术设计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</si>
  <si>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广告艺术设计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)2</t>
    </r>
  </si>
  <si>
    <t>241020860210</t>
  </si>
  <si>
    <t>徐怡凡</t>
  </si>
  <si>
    <t>241100250606</t>
  </si>
  <si>
    <t>徐乾昊晗</t>
  </si>
  <si>
    <t>数据科学与大数据技术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</si>
  <si>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数据科学与大数据技术</t>
    </r>
    <r>
      <rPr>
        <sz val="10"/>
        <rFont val="Arial"/>
        <charset val="134"/>
      </rPr>
      <t>1</t>
    </r>
  </si>
  <si>
    <t>241061150116</t>
  </si>
  <si>
    <t>徐俊杰</t>
  </si>
  <si>
    <r>
      <rPr>
        <sz val="10"/>
        <rFont val="Arial"/>
        <charset val="134"/>
      </rPr>
      <t>[17335005]</t>
    </r>
    <r>
      <rPr>
        <sz val="10"/>
        <rFont val="宋体"/>
        <charset val="134"/>
      </rPr>
      <t>高等数学</t>
    </r>
    <r>
      <rPr>
        <sz val="10"/>
        <rFont val="Arial"/>
        <charset val="134"/>
      </rPr>
      <t>II</t>
    </r>
  </si>
  <si>
    <r>
      <rPr>
        <sz val="10"/>
        <rFont val="宋体"/>
        <charset val="134"/>
      </rPr>
      <t>健身指导与管理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</si>
  <si>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健身指导与管理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</si>
  <si>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241070860130</t>
  </si>
  <si>
    <t>徐佳华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</si>
  <si>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工程造价</t>
    </r>
    <r>
      <rPr>
        <sz val="10"/>
        <rFont val="Arial"/>
        <charset val="134"/>
      </rPr>
      <t>2</t>
    </r>
  </si>
  <si>
    <t>231090350215</t>
  </si>
  <si>
    <t>熊桎立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</si>
  <si>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</si>
  <si>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电子商务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</si>
  <si>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241060960135</t>
  </si>
  <si>
    <t>熊颜玉</t>
  </si>
  <si>
    <t>231090350120</t>
  </si>
  <si>
    <t>熊福州</t>
  </si>
  <si>
    <t>241010151326</t>
  </si>
  <si>
    <t>谢欣</t>
  </si>
  <si>
    <t>书法学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</si>
  <si>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书法学</t>
    </r>
    <r>
      <rPr>
        <sz val="10"/>
        <rFont val="Arial"/>
        <charset val="134"/>
      </rPr>
      <t>7</t>
    </r>
  </si>
  <si>
    <t>241080350702</t>
  </si>
  <si>
    <t>谢思怡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</si>
  <si>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4</t>
    </r>
  </si>
  <si>
    <t>241100250415</t>
  </si>
  <si>
    <t>谢可爱</t>
  </si>
  <si>
    <t>231100450601</t>
  </si>
  <si>
    <t>谢方伦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</si>
  <si>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社会体育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</si>
  <si>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241070560118</t>
  </si>
  <si>
    <t>肖永涛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</si>
  <si>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117</t>
    </r>
  </si>
  <si>
    <t>231010351719</t>
  </si>
  <si>
    <t>肖秋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</si>
  <si>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6</t>
    </r>
  </si>
  <si>
    <t>241070750605</t>
  </si>
  <si>
    <t>向仲铭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</si>
  <si>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8</t>
    </r>
  </si>
  <si>
    <t>231100250810</t>
  </si>
  <si>
    <t>向翊骋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</si>
  <si>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10</t>
    </r>
  </si>
  <si>
    <t>241060151010</t>
  </si>
  <si>
    <t>向司琪</t>
  </si>
  <si>
    <t>护理学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</si>
  <si>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护理学</t>
    </r>
    <r>
      <rPr>
        <sz val="10"/>
        <rFont val="Arial"/>
        <charset val="134"/>
      </rPr>
      <t>6</t>
    </r>
  </si>
  <si>
    <t>231070350639</t>
  </si>
  <si>
    <t>向瑞婷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</si>
  <si>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数据科学与大数据技术</t>
    </r>
    <r>
      <rPr>
        <sz val="10"/>
        <rFont val="Arial"/>
        <charset val="134"/>
      </rPr>
      <t>3</t>
    </r>
  </si>
  <si>
    <t>241061150316</t>
  </si>
  <si>
    <t>向家鹏</t>
  </si>
  <si>
    <t>231090350107</t>
  </si>
  <si>
    <t>夏远超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</si>
  <si>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网络工程</t>
    </r>
    <r>
      <rPr>
        <sz val="10"/>
        <rFont val="Arial"/>
        <charset val="134"/>
      </rPr>
      <t>1</t>
    </r>
  </si>
  <si>
    <t>221060250104</t>
  </si>
  <si>
    <t>夏荣</t>
  </si>
  <si>
    <r>
      <rPr>
        <sz val="10"/>
        <rFont val="Arial"/>
        <charset val="134"/>
      </rPr>
      <t>2022-2023</t>
    </r>
    <r>
      <rPr>
        <sz val="10"/>
        <rFont val="宋体"/>
        <charset val="134"/>
      </rPr>
      <t>学年第二学期</t>
    </r>
  </si>
  <si>
    <t>241060450134</t>
  </si>
  <si>
    <t>席佳慧</t>
  </si>
  <si>
    <t>231100350309</t>
  </si>
  <si>
    <t>吴翊璇</t>
  </si>
  <si>
    <t>241060150203</t>
  </si>
  <si>
    <t>吴亚鹏</t>
  </si>
  <si>
    <t>241060150213</t>
  </si>
  <si>
    <t>吴涛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</si>
  <si>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物联网工程</t>
    </r>
    <r>
      <rPr>
        <sz val="10"/>
        <rFont val="Arial"/>
        <charset val="134"/>
      </rPr>
      <t>1</t>
    </r>
  </si>
  <si>
    <t>231060450118</t>
  </si>
  <si>
    <t>吴秋兴</t>
  </si>
  <si>
    <t>241060150316</t>
  </si>
  <si>
    <t>吴庆俣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</si>
  <si>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视觉传达设计</t>
    </r>
    <r>
      <rPr>
        <sz val="10"/>
        <rFont val="Arial"/>
        <charset val="134"/>
      </rPr>
      <t>13</t>
    </r>
  </si>
  <si>
    <t>241020251324</t>
  </si>
  <si>
    <t>吴鹏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</si>
  <si>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数字媒体艺术</t>
    </r>
    <r>
      <rPr>
        <sz val="10"/>
        <rFont val="Arial"/>
        <charset val="134"/>
      </rPr>
      <t>3</t>
    </r>
  </si>
  <si>
    <t>231020650306</t>
  </si>
  <si>
    <t>吴俊松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</si>
  <si>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视觉传达设计</t>
    </r>
    <r>
      <rPr>
        <sz val="10"/>
        <rFont val="Arial"/>
        <charset val="134"/>
      </rPr>
      <t>12</t>
    </r>
  </si>
  <si>
    <t>241020251222</t>
  </si>
  <si>
    <t>吴俊杰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</si>
  <si>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4</t>
    </r>
  </si>
  <si>
    <t>241060150409</t>
  </si>
  <si>
    <t>吴浩然</t>
  </si>
  <si>
    <t>241010460432</t>
  </si>
  <si>
    <t>吴昊</t>
  </si>
  <si>
    <t>241060660139</t>
  </si>
  <si>
    <t>翁建民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</si>
  <si>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会计学</t>
    </r>
    <r>
      <rPr>
        <sz val="10"/>
        <rFont val="Arial"/>
        <charset val="134"/>
      </rPr>
      <t>1</t>
    </r>
  </si>
  <si>
    <t>231040150408</t>
  </si>
  <si>
    <t>文铭书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</si>
  <si>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7</t>
    </r>
  </si>
  <si>
    <t>241100250720</t>
  </si>
  <si>
    <t>魏子翔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</si>
  <si>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1</t>
    </r>
  </si>
  <si>
    <t>231070750109</t>
  </si>
  <si>
    <t>魏鑫</t>
  </si>
  <si>
    <r>
      <rPr>
        <sz val="10"/>
        <rFont val="Arial"/>
        <charset val="134"/>
      </rPr>
      <t>[080044]</t>
    </r>
    <r>
      <rPr>
        <sz val="10"/>
        <rFont val="宋体"/>
        <charset val="134"/>
      </rPr>
      <t>大学生职业素养与人生规划Ⅳ</t>
    </r>
  </si>
  <si>
    <t>241010151312</t>
  </si>
  <si>
    <t>魏诗彤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</si>
  <si>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9</t>
    </r>
  </si>
  <si>
    <t>241100450909</t>
  </si>
  <si>
    <t>魏美华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</si>
  <si>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环境设计</t>
    </r>
    <r>
      <rPr>
        <sz val="10"/>
        <rFont val="Arial"/>
        <charset val="134"/>
      </rPr>
      <t>1</t>
    </r>
  </si>
  <si>
    <t>241020350111</t>
  </si>
  <si>
    <t>魏赉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</si>
  <si>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3</t>
    </r>
  </si>
  <si>
    <t>231100450311</t>
  </si>
  <si>
    <t>王振城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</si>
  <si>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14</t>
    </r>
  </si>
  <si>
    <t>241060151422</t>
  </si>
  <si>
    <t>王泽瑞</t>
  </si>
  <si>
    <r>
      <rPr>
        <sz val="10"/>
        <rFont val="宋体"/>
        <charset val="134"/>
      </rPr>
      <t>建设工程管理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</si>
  <si>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建设工程管理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</si>
  <si>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241090460121</t>
  </si>
  <si>
    <t>王云楠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</si>
  <si>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护理学</t>
    </r>
    <r>
      <rPr>
        <sz val="10"/>
        <rFont val="Arial"/>
        <charset val="134"/>
      </rPr>
      <t>14</t>
    </r>
  </si>
  <si>
    <t>241070351422</t>
  </si>
  <si>
    <t>王煜鑫</t>
  </si>
  <si>
    <t>231040150407</t>
  </si>
  <si>
    <t>王堉鑫</t>
  </si>
  <si>
    <t>241020860206</t>
  </si>
  <si>
    <t>王雨涵</t>
  </si>
  <si>
    <t>241060450125</t>
  </si>
  <si>
    <t>王宇航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</si>
  <si>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5</t>
    </r>
  </si>
  <si>
    <t>231060150525</t>
  </si>
  <si>
    <t>王应勇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</si>
  <si>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护理学</t>
    </r>
    <r>
      <rPr>
        <sz val="10"/>
        <rFont val="Arial"/>
        <charset val="134"/>
      </rPr>
      <t>12</t>
    </r>
  </si>
  <si>
    <t>241070351233</t>
  </si>
  <si>
    <t>王溢鑫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</si>
  <si>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8</t>
    </r>
  </si>
  <si>
    <t>241100250818</t>
  </si>
  <si>
    <t>王翊琛</t>
  </si>
  <si>
    <t>241070560115</t>
  </si>
  <si>
    <t>王扬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</si>
  <si>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211</t>
    </r>
  </si>
  <si>
    <t>231010250806</t>
  </si>
  <si>
    <t>王绪强</t>
  </si>
  <si>
    <t>231100250824</t>
  </si>
  <si>
    <t>王欣雨</t>
  </si>
  <si>
    <t>241060151431</t>
  </si>
  <si>
    <t>王伟民</t>
  </si>
  <si>
    <r>
      <rPr>
        <sz val="10"/>
        <rFont val="宋体"/>
        <charset val="134"/>
      </rPr>
      <t>金融服务与管理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</si>
  <si>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金融服务与管理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</si>
  <si>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241031060123</t>
  </si>
  <si>
    <t>王婉颖</t>
  </si>
  <si>
    <t>241061150127</t>
  </si>
  <si>
    <t>王瑞麟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</si>
  <si>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音乐表演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)2</t>
    </r>
  </si>
  <si>
    <t>241110760202</t>
  </si>
  <si>
    <t>王情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</si>
  <si>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社会体育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)3</t>
    </r>
  </si>
  <si>
    <t>241070560321</t>
  </si>
  <si>
    <t>王淇</t>
  </si>
  <si>
    <t>241060250104</t>
  </si>
  <si>
    <t>王齐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</si>
  <si>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6</t>
    </r>
  </si>
  <si>
    <t>231060150611</t>
  </si>
  <si>
    <t>王平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</si>
  <si>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环境艺术设计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)5</t>
    </r>
  </si>
  <si>
    <t>241020960506</t>
  </si>
  <si>
    <t>王家乐</t>
  </si>
  <si>
    <t>231020750317</t>
  </si>
  <si>
    <t>王华铭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</si>
  <si>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数据科学与大数据技术</t>
    </r>
    <r>
      <rPr>
        <sz val="10"/>
        <rFont val="Arial"/>
        <charset val="134"/>
      </rPr>
      <t>2</t>
    </r>
  </si>
  <si>
    <t>241061150222</t>
  </si>
  <si>
    <t>王皓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</si>
  <si>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2</t>
    </r>
  </si>
  <si>
    <t>241100250207</t>
  </si>
  <si>
    <t>王广通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</si>
  <si>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数字媒体技术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)3</t>
    </r>
  </si>
  <si>
    <t>241060860328</t>
  </si>
  <si>
    <t>王淦煜</t>
  </si>
  <si>
    <t>231100250319</t>
  </si>
  <si>
    <t>王恩慧</t>
  </si>
  <si>
    <r>
      <rPr>
        <sz val="10"/>
        <rFont val="宋体"/>
        <charset val="134"/>
      </rPr>
      <t>舞蹈表演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</si>
  <si>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舞蹈表演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)2</t>
    </r>
  </si>
  <si>
    <t>241110660217</t>
  </si>
  <si>
    <t>汪婷婷</t>
  </si>
  <si>
    <t>241060151423</t>
  </si>
  <si>
    <t>汪雷</t>
  </si>
  <si>
    <t>241070560331</t>
  </si>
  <si>
    <t>万正鹏</t>
  </si>
  <si>
    <t>231100250317</t>
  </si>
  <si>
    <t>宛静</t>
  </si>
  <si>
    <t>241060150821</t>
  </si>
  <si>
    <t>田雨辰</t>
  </si>
  <si>
    <t>241060250143</t>
  </si>
  <si>
    <t>唐思源</t>
  </si>
  <si>
    <t>231110760110</t>
  </si>
  <si>
    <t>唐旗</t>
  </si>
  <si>
    <r>
      <rPr>
        <sz val="10"/>
        <rFont val="宋体"/>
        <charset val="134"/>
      </rPr>
      <t>播音与主持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</si>
  <si>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播音与主持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)3</t>
    </r>
  </si>
  <si>
    <t>241110560311</t>
  </si>
  <si>
    <t>唐静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</si>
  <si>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小学教育</t>
    </r>
    <r>
      <rPr>
        <sz val="10"/>
        <rFont val="Arial"/>
        <charset val="134"/>
      </rPr>
      <t>4</t>
    </r>
  </si>
  <si>
    <t>241080450630</t>
  </si>
  <si>
    <t>唐嘉宏</t>
  </si>
  <si>
    <t>241100250719</t>
  </si>
  <si>
    <t>汤怀超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</si>
  <si>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广播电视编导</t>
    </r>
    <r>
      <rPr>
        <sz val="10"/>
        <rFont val="Arial"/>
        <charset val="134"/>
      </rPr>
      <t>2</t>
    </r>
  </si>
  <si>
    <t>231100350211</t>
  </si>
  <si>
    <t>汤国颢</t>
  </si>
  <si>
    <t>241100250212</t>
  </si>
  <si>
    <t>谭雨冰</t>
  </si>
  <si>
    <t>241060151223</t>
  </si>
  <si>
    <t>谭鑫源</t>
  </si>
  <si>
    <t>231060450205</t>
  </si>
  <si>
    <t>谭熙</t>
  </si>
  <si>
    <t>241100250304</t>
  </si>
  <si>
    <t>孙文</t>
  </si>
  <si>
    <t>241020960214</t>
  </si>
  <si>
    <t>孙诗然</t>
  </si>
  <si>
    <t>231090350206</t>
  </si>
  <si>
    <t>孙楠</t>
  </si>
  <si>
    <t>241060450122</t>
  </si>
  <si>
    <t>孙茂轩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</si>
  <si>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8</t>
    </r>
  </si>
  <si>
    <t>231100450827</t>
  </si>
  <si>
    <t>孙乐妍</t>
  </si>
  <si>
    <t>241100450132</t>
  </si>
  <si>
    <t>孙浩文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</si>
  <si>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视觉传达设计</t>
    </r>
    <r>
      <rPr>
        <sz val="10"/>
        <rFont val="Arial"/>
        <charset val="134"/>
      </rPr>
      <t>9</t>
    </r>
  </si>
  <si>
    <t>241020250929</t>
  </si>
  <si>
    <t>孙德斌</t>
  </si>
  <si>
    <t>241031060101</t>
  </si>
  <si>
    <t>宋梓皓</t>
  </si>
  <si>
    <t>231020750313</t>
  </si>
  <si>
    <t>宋政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</si>
  <si>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环境艺术设计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)4</t>
    </r>
  </si>
  <si>
    <t>221020960113</t>
  </si>
  <si>
    <t>宋坷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</si>
  <si>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5</t>
    </r>
  </si>
  <si>
    <t>241070750501</t>
  </si>
  <si>
    <t>舒荣博</t>
  </si>
  <si>
    <t>241060450112</t>
  </si>
  <si>
    <t>史宇翔</t>
  </si>
  <si>
    <t>231100450701</t>
  </si>
  <si>
    <t>史宇飞</t>
  </si>
  <si>
    <t>2024表演8</t>
  </si>
  <si>
    <t>231100250809</t>
  </si>
  <si>
    <t>石振汉</t>
  </si>
  <si>
    <t>[193921]体育Ⅱ</t>
  </si>
  <si>
    <t>[143967]大学外语Ⅱ（英语 艺体本科）</t>
  </si>
  <si>
    <t>241060150801</t>
  </si>
  <si>
    <t>沈旭程</t>
  </si>
  <si>
    <t>241070750102</t>
  </si>
  <si>
    <t>沈京勇</t>
  </si>
  <si>
    <t>241010460403</t>
  </si>
  <si>
    <t>申子贤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</si>
  <si>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书法学</t>
    </r>
    <r>
      <rPr>
        <sz val="10"/>
        <rFont val="Arial"/>
        <charset val="134"/>
      </rPr>
      <t>6</t>
    </r>
  </si>
  <si>
    <t>241080350622</t>
  </si>
  <si>
    <t>佘家杰</t>
  </si>
  <si>
    <t>241100250722</t>
  </si>
  <si>
    <t>尚志贤</t>
  </si>
  <si>
    <t>241031150148</t>
  </si>
  <si>
    <t>沙小枫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</si>
  <si>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播音与主持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)2</t>
    </r>
  </si>
  <si>
    <t>241110560230</t>
  </si>
  <si>
    <t>任钥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</si>
  <si>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大数据与会计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)8</t>
    </r>
  </si>
  <si>
    <t>241040560825</t>
  </si>
  <si>
    <t>仁青彭措</t>
  </si>
  <si>
    <t>231060450208</t>
  </si>
  <si>
    <t>冉茂盛</t>
  </si>
  <si>
    <t>241110760104</t>
  </si>
  <si>
    <t>全润泽</t>
  </si>
  <si>
    <t>231060150615</t>
  </si>
  <si>
    <t>权俊锋</t>
  </si>
  <si>
    <t>241100450925</t>
  </si>
  <si>
    <t>邱思源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</si>
  <si>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经济学</t>
    </r>
    <r>
      <rPr>
        <sz val="10"/>
        <rFont val="Arial"/>
        <charset val="134"/>
      </rPr>
      <t>1</t>
    </r>
  </si>
  <si>
    <t>231030150117</t>
  </si>
  <si>
    <t>邱凡雲</t>
  </si>
  <si>
    <r>
      <rPr>
        <sz val="10"/>
        <rFont val="Arial"/>
        <charset val="134"/>
      </rPr>
      <t>[11301015]</t>
    </r>
    <r>
      <rPr>
        <sz val="10"/>
        <rFont val="宋体"/>
        <charset val="134"/>
      </rPr>
      <t>经济数学</t>
    </r>
    <r>
      <rPr>
        <sz val="10"/>
        <rFont val="Arial"/>
        <charset val="134"/>
      </rPr>
      <t>II</t>
    </r>
  </si>
  <si>
    <t>241070560128</t>
  </si>
  <si>
    <t>谯楠</t>
  </si>
  <si>
    <t>241100250721</t>
  </si>
  <si>
    <t>漆书辰</t>
  </si>
  <si>
    <t>231030150222</t>
  </si>
  <si>
    <t>蒲惟</t>
  </si>
  <si>
    <t>241060151204</t>
  </si>
  <si>
    <t>蒲林柔</t>
  </si>
  <si>
    <t>241030150111</t>
  </si>
  <si>
    <t>蒲健航</t>
  </si>
  <si>
    <r>
      <rPr>
        <sz val="10"/>
        <rFont val="宋体"/>
        <charset val="134"/>
      </rPr>
      <t>商务英语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</si>
  <si>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商务英语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</si>
  <si>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241050360145</t>
  </si>
  <si>
    <t>蒲东来</t>
  </si>
  <si>
    <t>241060150209</t>
  </si>
  <si>
    <t>彭仁杰</t>
  </si>
  <si>
    <t>231100250907</t>
  </si>
  <si>
    <t>彭博远</t>
  </si>
  <si>
    <t>241020350106</t>
  </si>
  <si>
    <t>庞书涵</t>
  </si>
  <si>
    <t>241060151209</t>
  </si>
  <si>
    <t>潘嘉玟</t>
  </si>
  <si>
    <t>241060561203</t>
  </si>
  <si>
    <t>欧阳梓萌</t>
  </si>
  <si>
    <r>
      <rPr>
        <sz val="10"/>
        <rFont val="Arial"/>
        <charset val="134"/>
      </rPr>
      <t>[080055]</t>
    </r>
    <r>
      <rPr>
        <sz val="10"/>
        <rFont val="宋体"/>
        <charset val="134"/>
      </rPr>
      <t>中西文化概论</t>
    </r>
  </si>
  <si>
    <t>241060560419</t>
  </si>
  <si>
    <t>牛志鹏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</si>
  <si>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)9</t>
    </r>
  </si>
  <si>
    <t>241060560922</t>
  </si>
  <si>
    <t>宁宇泽</t>
  </si>
  <si>
    <t>241060450123</t>
  </si>
  <si>
    <t>宁友航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</si>
  <si>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视觉传达设计</t>
    </r>
    <r>
      <rPr>
        <sz val="10"/>
        <rFont val="Arial"/>
        <charset val="134"/>
      </rPr>
      <t>4</t>
    </r>
  </si>
  <si>
    <t>241020250413</t>
  </si>
  <si>
    <t>莫斯贻</t>
  </si>
  <si>
    <t>241020960430</t>
  </si>
  <si>
    <t>莫城玮</t>
  </si>
  <si>
    <r>
      <rPr>
        <sz val="10"/>
        <rFont val="宋体"/>
        <charset val="134"/>
      </rPr>
      <t>城乡规划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</si>
  <si>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城乡规划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</si>
  <si>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241090560102</t>
  </si>
  <si>
    <t>闵逵</t>
  </si>
  <si>
    <t>231100450627</t>
  </si>
  <si>
    <r>
      <rPr>
        <sz val="10"/>
        <rFont val="宋体"/>
        <charset val="134"/>
      </rPr>
      <t>美合日班</t>
    </r>
    <r>
      <rPr>
        <sz val="10"/>
        <rFont val="Arial"/>
        <charset val="134"/>
      </rPr>
      <t>·</t>
    </r>
    <r>
      <rPr>
        <sz val="10"/>
        <rFont val="宋体"/>
        <charset val="134"/>
      </rPr>
      <t>木巴热克</t>
    </r>
  </si>
  <si>
    <t>241060560425</t>
  </si>
  <si>
    <t>梅旭东</t>
  </si>
  <si>
    <t>241031150145</t>
  </si>
  <si>
    <t>梅锦华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</si>
  <si>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法学</t>
    </r>
    <r>
      <rPr>
        <sz val="10"/>
        <rFont val="Arial"/>
        <charset val="134"/>
      </rPr>
      <t>14</t>
    </r>
  </si>
  <si>
    <t>241010151402</t>
  </si>
  <si>
    <r>
      <rPr>
        <sz val="10"/>
        <rFont val="宋体"/>
        <charset val="134"/>
      </rPr>
      <t>麦合丽娅</t>
    </r>
    <r>
      <rPr>
        <sz val="10"/>
        <rFont val="Arial"/>
        <charset val="134"/>
      </rPr>
      <t>·</t>
    </r>
    <r>
      <rPr>
        <sz val="10"/>
        <rFont val="宋体"/>
        <charset val="134"/>
      </rPr>
      <t>买买江</t>
    </r>
  </si>
  <si>
    <t>241060151231</t>
  </si>
  <si>
    <t>马永跃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</si>
  <si>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2</t>
    </r>
  </si>
  <si>
    <t>231070750221</t>
  </si>
  <si>
    <t>马涛</t>
  </si>
  <si>
    <t>241010460631</t>
  </si>
  <si>
    <t>马睿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</si>
  <si>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社会体育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)4</t>
    </r>
  </si>
  <si>
    <t>221070560430</t>
  </si>
  <si>
    <t>马良佳</t>
  </si>
  <si>
    <t>231090350113</t>
  </si>
  <si>
    <t>马建威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</si>
  <si>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113</t>
    </r>
  </si>
  <si>
    <t>231010351332</t>
  </si>
  <si>
    <t>马海琳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</si>
  <si>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播音与主持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)5</t>
    </r>
  </si>
  <si>
    <t>221110560107</t>
  </si>
  <si>
    <t>吕易苍</t>
  </si>
  <si>
    <t>231100450905</t>
  </si>
  <si>
    <t>吕炳辰</t>
  </si>
  <si>
    <t>241090560116</t>
  </si>
  <si>
    <t>罗志霖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</si>
  <si>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)10</t>
    </r>
  </si>
  <si>
    <t>241060561012</t>
  </si>
  <si>
    <t>罗昕</t>
  </si>
  <si>
    <t>231090350109</t>
  </si>
  <si>
    <t>罗天俊</t>
  </si>
  <si>
    <t>241061150201</t>
  </si>
  <si>
    <t>罗龙华</t>
  </si>
  <si>
    <t>241070250101</t>
  </si>
  <si>
    <t>罗林</t>
  </si>
  <si>
    <t>231100250108</t>
  </si>
  <si>
    <t>罗锦毅</t>
  </si>
  <si>
    <t>231020650305</t>
  </si>
  <si>
    <t>罗杰文</t>
  </si>
  <si>
    <t>241031150152</t>
  </si>
  <si>
    <t>罗辑</t>
  </si>
  <si>
    <t>241031150137</t>
  </si>
  <si>
    <t>罗昊雨</t>
  </si>
  <si>
    <t>231020650124</t>
  </si>
  <si>
    <t>罗国琼</t>
  </si>
  <si>
    <r>
      <rPr>
        <sz val="10"/>
        <rFont val="Arial"/>
        <charset val="134"/>
      </rPr>
      <t>[143965]</t>
    </r>
    <r>
      <rPr>
        <sz val="10"/>
        <rFont val="宋体"/>
        <charset val="134"/>
      </rPr>
      <t>大学日语Ⅱ</t>
    </r>
  </si>
  <si>
    <t>231100450603</t>
  </si>
  <si>
    <t>罗德鑫</t>
  </si>
  <si>
    <t>231090350205</t>
  </si>
  <si>
    <t>陆玉龙</t>
  </si>
  <si>
    <t>241070560226</t>
  </si>
  <si>
    <t>卢劲希</t>
  </si>
  <si>
    <t>241100450902</t>
  </si>
  <si>
    <t>隆佳玲</t>
  </si>
  <si>
    <t>241010351217</t>
  </si>
  <si>
    <t>龙韵鑫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</si>
  <si>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数字媒体技术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)2</t>
    </r>
  </si>
  <si>
    <t>231060860202</t>
  </si>
  <si>
    <t>龙宇航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</si>
  <si>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播音与主持艺术</t>
    </r>
    <r>
      <rPr>
        <sz val="10"/>
        <rFont val="Arial"/>
        <charset val="134"/>
      </rPr>
      <t>2</t>
    </r>
  </si>
  <si>
    <t>231100450218</t>
  </si>
  <si>
    <t>刘子涵</t>
  </si>
  <si>
    <t>231090350216</t>
  </si>
  <si>
    <t>刘治源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</si>
  <si>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会计学</t>
    </r>
    <r>
      <rPr>
        <sz val="10"/>
        <rFont val="Arial"/>
        <charset val="134"/>
      </rPr>
      <t>6</t>
    </r>
  </si>
  <si>
    <t>231040150505</t>
  </si>
  <si>
    <t>刘治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</si>
  <si>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109</t>
    </r>
  </si>
  <si>
    <t>241010350905</t>
  </si>
  <si>
    <t>刘召勇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</si>
  <si>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会计学</t>
    </r>
    <r>
      <rPr>
        <sz val="10"/>
        <rFont val="Arial"/>
        <charset val="134"/>
      </rPr>
      <t>7</t>
    </r>
  </si>
  <si>
    <t>231040150731</t>
  </si>
  <si>
    <t>刘玉顺</t>
  </si>
  <si>
    <t>241030150106</t>
  </si>
  <si>
    <t>刘毅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</si>
  <si>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数字媒体艺术</t>
    </r>
    <r>
      <rPr>
        <sz val="10"/>
        <rFont val="Arial"/>
        <charset val="134"/>
      </rPr>
      <t>3</t>
    </r>
  </si>
  <si>
    <t>241020650319</t>
  </si>
  <si>
    <t>刘亦凡</t>
  </si>
  <si>
    <t>241020150209</t>
  </si>
  <si>
    <t>刘序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</si>
  <si>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10</t>
    </r>
  </si>
  <si>
    <t>241070751009</t>
  </si>
  <si>
    <t>刘熹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</si>
  <si>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护理学</t>
    </r>
    <r>
      <rPr>
        <sz val="10"/>
        <rFont val="Arial"/>
        <charset val="134"/>
      </rPr>
      <t>11</t>
    </r>
  </si>
  <si>
    <t>241070351130</t>
  </si>
  <si>
    <t>刘文涛</t>
  </si>
  <si>
    <t>241070351229</t>
  </si>
  <si>
    <t>刘桐恺</t>
  </si>
  <si>
    <t>241060150212</t>
  </si>
  <si>
    <t>刘强</t>
  </si>
  <si>
    <t>241060250109</t>
  </si>
  <si>
    <t>刘杰</t>
  </si>
  <si>
    <t>231100250719</t>
  </si>
  <si>
    <t>刘珈艺</t>
  </si>
  <si>
    <t>241110760224</t>
  </si>
  <si>
    <t>刘皓文</t>
  </si>
  <si>
    <t>241100450428</t>
  </si>
  <si>
    <t>刘国洋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</si>
  <si>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法学</t>
    </r>
    <r>
      <rPr>
        <sz val="10"/>
        <rFont val="Arial"/>
        <charset val="134"/>
      </rPr>
      <t>2</t>
    </r>
  </si>
  <si>
    <t>231010150310</t>
  </si>
  <si>
    <t>刘鼎超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</si>
  <si>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运动康复</t>
    </r>
    <r>
      <rPr>
        <sz val="10"/>
        <rFont val="Arial"/>
        <charset val="134"/>
      </rPr>
      <t>1</t>
    </r>
  </si>
  <si>
    <t>231070250121</t>
  </si>
  <si>
    <t>刘川</t>
  </si>
  <si>
    <t>241110560207</t>
  </si>
  <si>
    <t>刘昶炫</t>
  </si>
  <si>
    <t>241070560317</t>
  </si>
  <si>
    <t>刘曹阳</t>
  </si>
  <si>
    <t>231010250704</t>
  </si>
  <si>
    <t>刘博</t>
  </si>
  <si>
    <t>241060560409</t>
  </si>
  <si>
    <t>凌易</t>
  </si>
  <si>
    <t>221100350128</t>
  </si>
  <si>
    <t>凌衍策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</si>
  <si>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数字媒体艺术</t>
    </r>
    <r>
      <rPr>
        <sz val="10"/>
        <rFont val="Arial"/>
        <charset val="134"/>
      </rPr>
      <t>4</t>
    </r>
  </si>
  <si>
    <t>231020650413</t>
  </si>
  <si>
    <t>林世城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</si>
  <si>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4</t>
    </r>
  </si>
  <si>
    <t>241070750401</t>
  </si>
  <si>
    <t>林秋宇</t>
  </si>
  <si>
    <t>241060151230</t>
  </si>
  <si>
    <t>林青松</t>
  </si>
  <si>
    <t>231040150809</t>
  </si>
  <si>
    <t>廖昱喆</t>
  </si>
  <si>
    <t>231040150518</t>
  </si>
  <si>
    <t>廖倩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</si>
  <si>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中文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)5</t>
    </r>
  </si>
  <si>
    <t>241010460530</t>
  </si>
  <si>
    <t>廖彬</t>
  </si>
  <si>
    <r>
      <rPr>
        <sz val="10"/>
        <rFont val="宋体"/>
        <charset val="134"/>
      </rPr>
      <t>英语</t>
    </r>
    <r>
      <rPr>
        <sz val="10"/>
        <rFont val="Arial"/>
        <charset val="134"/>
      </rPr>
      <t>2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</si>
  <si>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英语</t>
    </r>
    <r>
      <rPr>
        <sz val="10"/>
        <rFont val="Arial"/>
        <charset val="134"/>
      </rPr>
      <t>201</t>
    </r>
  </si>
  <si>
    <t>241050150101</t>
  </si>
  <si>
    <t>李自强</t>
  </si>
  <si>
    <t>241070751228</t>
  </si>
  <si>
    <t>李治庭</t>
  </si>
  <si>
    <t>231100450604</t>
  </si>
  <si>
    <t>李沅昌</t>
  </si>
  <si>
    <t>241060860231</t>
  </si>
  <si>
    <t>李煜坤</t>
  </si>
  <si>
    <t>241010460622</t>
  </si>
  <si>
    <t>李宇函</t>
  </si>
  <si>
    <t>231060150524</t>
  </si>
  <si>
    <t>李勇</t>
  </si>
  <si>
    <t>241020860202</t>
  </si>
  <si>
    <t>李垚根</t>
  </si>
  <si>
    <t>241031060109</t>
  </si>
  <si>
    <t>李杨天翼</t>
  </si>
  <si>
    <t>231010250204</t>
  </si>
  <si>
    <t>李祥</t>
  </si>
  <si>
    <t>241070560417</t>
  </si>
  <si>
    <t>李天豪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</si>
  <si>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数字媒体技术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)7</t>
    </r>
  </si>
  <si>
    <t>241060860729</t>
  </si>
  <si>
    <t>李思颖</t>
  </si>
  <si>
    <t>241060250151</t>
  </si>
  <si>
    <t>李升平</t>
  </si>
  <si>
    <t>231020650304</t>
  </si>
  <si>
    <t>李瑞晨</t>
  </si>
  <si>
    <t>231100350501</t>
  </si>
  <si>
    <t>李奇展</t>
  </si>
  <si>
    <t>231060150512</t>
  </si>
  <si>
    <t>李明超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</si>
  <si>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15</t>
    </r>
  </si>
  <si>
    <t>241070751508</t>
  </si>
  <si>
    <t>李路平</t>
  </si>
  <si>
    <t>241060250138</t>
  </si>
  <si>
    <t>李康</t>
  </si>
  <si>
    <t>241020960530</t>
  </si>
  <si>
    <t>李俊九</t>
  </si>
  <si>
    <t>231100450105</t>
  </si>
  <si>
    <t>李金颖</t>
  </si>
  <si>
    <t>241060151123</t>
  </si>
  <si>
    <t>李金瀚</t>
  </si>
  <si>
    <t>241070560416</t>
  </si>
  <si>
    <t>李健</t>
  </si>
  <si>
    <t>241070860124</t>
  </si>
  <si>
    <t>李建浩</t>
  </si>
  <si>
    <t>241070560328</t>
  </si>
  <si>
    <t>李嘉庆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</si>
  <si>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法学</t>
    </r>
    <r>
      <rPr>
        <sz val="10"/>
        <rFont val="Arial"/>
        <charset val="134"/>
      </rPr>
      <t>1</t>
    </r>
  </si>
  <si>
    <t>241010150108</t>
  </si>
  <si>
    <t>李高翔</t>
  </si>
  <si>
    <t>241060560431</t>
  </si>
  <si>
    <t>李峰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</si>
  <si>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审计学</t>
    </r>
    <r>
      <rPr>
        <sz val="10"/>
        <rFont val="Arial"/>
        <charset val="134"/>
      </rPr>
      <t>2</t>
    </r>
  </si>
  <si>
    <t>231040350228</t>
  </si>
  <si>
    <t>李芳宇</t>
  </si>
  <si>
    <r>
      <rPr>
        <sz val="10"/>
        <rFont val="Arial"/>
        <charset val="134"/>
      </rPr>
      <t>[30307017]</t>
    </r>
    <r>
      <rPr>
        <sz val="10"/>
        <rFont val="宋体"/>
        <charset val="134"/>
      </rPr>
      <t>经济数学Ⅱ</t>
    </r>
  </si>
  <si>
    <t>241100450828</t>
  </si>
  <si>
    <t>李法儒</t>
  </si>
  <si>
    <t>231100450519</t>
  </si>
  <si>
    <t>李丹尼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</si>
  <si>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9</t>
    </r>
  </si>
  <si>
    <t>231070750916</t>
  </si>
  <si>
    <t>李成</t>
  </si>
  <si>
    <t>231040150733</t>
  </si>
  <si>
    <t>李昌龙</t>
  </si>
  <si>
    <t>241060150133</t>
  </si>
  <si>
    <t>冷宏</t>
  </si>
  <si>
    <t>动漫设计（专）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</si>
  <si>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动漫设计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)3</t>
    </r>
  </si>
  <si>
    <t>241020960102</t>
  </si>
  <si>
    <t>冷晨宇</t>
  </si>
  <si>
    <t>241100250311</t>
  </si>
  <si>
    <t>雷伟兰</t>
  </si>
  <si>
    <t>241061150114</t>
  </si>
  <si>
    <t>雷明宇</t>
  </si>
  <si>
    <t>231040150704</t>
  </si>
  <si>
    <t>雷君久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</si>
  <si>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书法学</t>
    </r>
    <r>
      <rPr>
        <sz val="10"/>
        <rFont val="Arial"/>
        <charset val="134"/>
      </rPr>
      <t>1</t>
    </r>
  </si>
  <si>
    <t>241080350113</t>
  </si>
  <si>
    <t>郎春燕</t>
  </si>
  <si>
    <t>241030150114</t>
  </si>
  <si>
    <t>兰微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</si>
  <si>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审计学</t>
    </r>
    <r>
      <rPr>
        <sz val="10"/>
        <rFont val="Arial"/>
        <charset val="134"/>
      </rPr>
      <t>1</t>
    </r>
  </si>
  <si>
    <t>231040350103</t>
  </si>
  <si>
    <t>赖林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</si>
  <si>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15</t>
    </r>
  </si>
  <si>
    <t>241060151504</t>
  </si>
  <si>
    <t>寇琳嫣</t>
  </si>
  <si>
    <t>231060150613</t>
  </si>
  <si>
    <t>孔佳新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</si>
  <si>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广告艺术设计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</si>
  <si>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241020860103</t>
  </si>
  <si>
    <t>靳自恒</t>
  </si>
  <si>
    <t>231100450801</t>
  </si>
  <si>
    <t>靳雨杭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</si>
  <si>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3</t>
    </r>
  </si>
  <si>
    <t>241070750309</t>
  </si>
  <si>
    <t>焦俊锡</t>
  </si>
  <si>
    <t>241070351205</t>
  </si>
  <si>
    <t>蒋艳芸</t>
  </si>
  <si>
    <t>241030150138</t>
  </si>
  <si>
    <t>蒋汶珏</t>
  </si>
  <si>
    <t>2022</t>
  </si>
  <si>
    <t>建筑学</t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</si>
  <si>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建筑学</t>
    </r>
    <r>
      <rPr>
        <sz val="10"/>
        <rFont val="Arial"/>
        <charset val="134"/>
      </rPr>
      <t>1</t>
    </r>
  </si>
  <si>
    <t>221090150134</t>
  </si>
  <si>
    <t>蒋巍</t>
  </si>
  <si>
    <t>241070560114</t>
  </si>
  <si>
    <t>蒋加志</t>
  </si>
  <si>
    <t>241060450231</t>
  </si>
  <si>
    <t>姜余</t>
  </si>
  <si>
    <t>231060450219</t>
  </si>
  <si>
    <t>姜权城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</si>
  <si>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护理学</t>
    </r>
    <r>
      <rPr>
        <sz val="10"/>
        <rFont val="Arial"/>
        <charset val="134"/>
      </rPr>
      <t>9</t>
    </r>
  </si>
  <si>
    <t>241070350928</t>
  </si>
  <si>
    <t>江子其</t>
  </si>
  <si>
    <t>241040560734</t>
  </si>
  <si>
    <t>贾斯哲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</si>
  <si>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128</t>
    </r>
  </si>
  <si>
    <t>231010352808</t>
  </si>
  <si>
    <t>贾慧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</si>
  <si>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5</t>
    </r>
  </si>
  <si>
    <t>231070750530</t>
  </si>
  <si>
    <t>加沙木果</t>
  </si>
  <si>
    <t>241060150214</t>
  </si>
  <si>
    <t>纪玉恒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</si>
  <si>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动漫设计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</si>
  <si>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241021060129</t>
  </si>
  <si>
    <t>吉补克罗</t>
  </si>
  <si>
    <t>231100350106</t>
  </si>
  <si>
    <t>霍鸿铭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</si>
  <si>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会计学</t>
    </r>
    <r>
      <rPr>
        <sz val="10"/>
        <rFont val="Arial"/>
        <charset val="134"/>
      </rPr>
      <t>13</t>
    </r>
  </si>
  <si>
    <t>231040150621</t>
  </si>
  <si>
    <t>黄韵佳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</si>
  <si>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)6</t>
    </r>
  </si>
  <si>
    <t>241060560603</t>
  </si>
  <si>
    <t>黄孝辉</t>
  </si>
  <si>
    <t>231100250717</t>
  </si>
  <si>
    <t>黄婉婷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</si>
  <si>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摄影</t>
    </r>
    <r>
      <rPr>
        <sz val="10"/>
        <rFont val="Arial"/>
        <charset val="134"/>
      </rPr>
      <t>4</t>
    </r>
  </si>
  <si>
    <t>231020750409</t>
  </si>
  <si>
    <t>黄锐填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</si>
  <si>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小学教育</t>
    </r>
    <r>
      <rPr>
        <sz val="10"/>
        <rFont val="Arial"/>
        <charset val="134"/>
      </rPr>
      <t>1</t>
    </r>
  </si>
  <si>
    <t>241080450208</t>
  </si>
  <si>
    <t>黄敏媛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</si>
  <si>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数字媒体艺术</t>
    </r>
    <r>
      <rPr>
        <sz val="10"/>
        <rFont val="Arial"/>
        <charset val="134"/>
      </rPr>
      <t>5</t>
    </r>
  </si>
  <si>
    <t>241020650510</t>
  </si>
  <si>
    <t>黄敏楠</t>
  </si>
  <si>
    <t>241030350114</t>
  </si>
  <si>
    <t>黄铃茜</t>
  </si>
  <si>
    <t>231020650112</t>
  </si>
  <si>
    <t>黄珂</t>
  </si>
  <si>
    <t>231031150107</t>
  </si>
  <si>
    <t>黄境林</t>
  </si>
  <si>
    <t>241060960115</t>
  </si>
  <si>
    <t>黄靖翔</t>
  </si>
  <si>
    <t>241040560706</t>
  </si>
  <si>
    <t>黄嘉美</t>
  </si>
  <si>
    <t>231040350201</t>
  </si>
  <si>
    <t>黄佳佳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</si>
  <si>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数字媒体技术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)8</t>
    </r>
  </si>
  <si>
    <t>231060860112</t>
  </si>
  <si>
    <t>黄虹宇</t>
  </si>
  <si>
    <t>241070560605</t>
  </si>
  <si>
    <t>黄福林</t>
  </si>
  <si>
    <t>231040150303</t>
  </si>
  <si>
    <t>胡云涛</t>
  </si>
  <si>
    <t>241100450826</t>
  </si>
  <si>
    <t>胡一非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</si>
  <si>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体育教育</t>
    </r>
    <r>
      <rPr>
        <sz val="10"/>
        <rFont val="Arial"/>
        <charset val="134"/>
      </rPr>
      <t>2</t>
    </r>
  </si>
  <si>
    <t>241070750201</t>
  </si>
  <si>
    <t>胡卫星</t>
  </si>
  <si>
    <t>231090350104</t>
  </si>
  <si>
    <t>胡腾</t>
  </si>
  <si>
    <t>241060860406</t>
  </si>
  <si>
    <t>胡顺杰</t>
  </si>
  <si>
    <t>241020650105</t>
  </si>
  <si>
    <t>胡儒毅</t>
  </si>
  <si>
    <t>241110560322</t>
  </si>
  <si>
    <t>侯筱筱</t>
  </si>
  <si>
    <t>231100450108</t>
  </si>
  <si>
    <t>侯松言</t>
  </si>
  <si>
    <t>231070750502</t>
  </si>
  <si>
    <t>黑来阿洛</t>
  </si>
  <si>
    <t>231100450812</t>
  </si>
  <si>
    <t>贺子航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</si>
  <si>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4</t>
    </r>
  </si>
  <si>
    <t>231100250418</t>
  </si>
  <si>
    <t>和歆媛</t>
  </si>
  <si>
    <t>241020960213</t>
  </si>
  <si>
    <t>何烨彤</t>
  </si>
  <si>
    <t>231060450224</t>
  </si>
  <si>
    <t>何沈东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</si>
  <si>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建设工程管理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)2</t>
    </r>
  </si>
  <si>
    <t>241090460231</t>
  </si>
  <si>
    <t>何蕊池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</si>
  <si>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视觉传达设计</t>
    </r>
    <r>
      <rPr>
        <sz val="10"/>
        <rFont val="Arial"/>
        <charset val="134"/>
      </rPr>
      <t>4</t>
    </r>
  </si>
  <si>
    <t>231020250405</t>
  </si>
  <si>
    <t>何坤林</t>
  </si>
  <si>
    <r>
      <rPr>
        <sz val="10"/>
        <rFont val="宋体"/>
        <charset val="134"/>
      </rPr>
      <t>大数据与审计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</si>
  <si>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大数据与审计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</t>
    </r>
  </si>
  <si>
    <t>241040660104</t>
  </si>
  <si>
    <t>何戡</t>
  </si>
  <si>
    <t>231100250509</t>
  </si>
  <si>
    <t>何佳讯</t>
  </si>
  <si>
    <t>231100250401</t>
  </si>
  <si>
    <t>何安恺</t>
  </si>
  <si>
    <t>241070560410</t>
  </si>
  <si>
    <t>韩籽江</t>
  </si>
  <si>
    <t>231100450720</t>
  </si>
  <si>
    <t>韩晴宇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</si>
  <si>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7</t>
    </r>
  </si>
  <si>
    <t>231060150703</t>
  </si>
  <si>
    <t>郭洲奇</t>
  </si>
  <si>
    <t>241030150112</t>
  </si>
  <si>
    <t>郭茹菱</t>
  </si>
  <si>
    <t>231090250116</t>
  </si>
  <si>
    <t>郭南君</t>
  </si>
  <si>
    <t>241100450131</t>
  </si>
  <si>
    <t>关泽浩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</si>
  <si>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广播电视编导</t>
    </r>
    <r>
      <rPr>
        <sz val="10"/>
        <rFont val="Arial"/>
        <charset val="134"/>
      </rPr>
      <t>6</t>
    </r>
  </si>
  <si>
    <t>231100350613</t>
  </si>
  <si>
    <t>关程耀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</si>
  <si>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护理学</t>
    </r>
    <r>
      <rPr>
        <sz val="10"/>
        <rFont val="Arial"/>
        <charset val="134"/>
      </rPr>
      <t>13</t>
    </r>
  </si>
  <si>
    <t>241070351325</t>
  </si>
  <si>
    <t>龚宏伟</t>
  </si>
  <si>
    <t>241100250301</t>
  </si>
  <si>
    <t>葛祥锋</t>
  </si>
  <si>
    <t>241020350121</t>
  </si>
  <si>
    <t>高思怡</t>
  </si>
  <si>
    <t>241100250718</t>
  </si>
  <si>
    <t>高昌伟</t>
  </si>
  <si>
    <t>231040350101</t>
  </si>
  <si>
    <t>付文俊</t>
  </si>
  <si>
    <t>241030350116</t>
  </si>
  <si>
    <t>符峻尘</t>
  </si>
  <si>
    <t>231060450115</t>
  </si>
  <si>
    <t>冯锡能</t>
  </si>
  <si>
    <t>231031150106</t>
  </si>
  <si>
    <t>冯廉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</si>
  <si>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116</t>
    </r>
  </si>
  <si>
    <t>231010351603</t>
  </si>
  <si>
    <t>冯杰</t>
  </si>
  <si>
    <t>241020860128</t>
  </si>
  <si>
    <t>冯继尧</t>
  </si>
  <si>
    <t>241060151323</t>
  </si>
  <si>
    <t>方嘉豪</t>
  </si>
  <si>
    <t>231100350116</t>
  </si>
  <si>
    <t>范烊</t>
  </si>
  <si>
    <t>241070751519</t>
  </si>
  <si>
    <t>俄的子以</t>
  </si>
  <si>
    <t>241070750524</t>
  </si>
  <si>
    <t>段国炜</t>
  </si>
  <si>
    <t>231100450830</t>
  </si>
  <si>
    <t>段柏楠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</si>
  <si>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209</t>
    </r>
  </si>
  <si>
    <t>241010250212</t>
  </si>
  <si>
    <t>杜欣怡</t>
  </si>
  <si>
    <t>231100450808</t>
  </si>
  <si>
    <t>杜昕哲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</si>
  <si>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会计学</t>
    </r>
    <r>
      <rPr>
        <sz val="10"/>
        <rFont val="Arial"/>
        <charset val="134"/>
      </rPr>
      <t>4</t>
    </r>
  </si>
  <si>
    <t>231040150301</t>
  </si>
  <si>
    <t>杜林嵘</t>
  </si>
  <si>
    <t>241090460215</t>
  </si>
  <si>
    <t>杜杰康</t>
  </si>
  <si>
    <t>231060150523</t>
  </si>
  <si>
    <t>杜泓漾</t>
  </si>
  <si>
    <t>231040350121</t>
  </si>
  <si>
    <t>董婷婷</t>
  </si>
  <si>
    <t>241060660138</t>
  </si>
  <si>
    <t>董承成</t>
  </si>
  <si>
    <t>241110760113</t>
  </si>
  <si>
    <t>丁钰珊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</si>
  <si>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运动康复</t>
    </r>
    <r>
      <rPr>
        <sz val="10"/>
        <rFont val="Arial"/>
        <charset val="134"/>
      </rPr>
      <t>2</t>
    </r>
  </si>
  <si>
    <t>231070250209</t>
  </si>
  <si>
    <t>刁胜华</t>
  </si>
  <si>
    <t>241060151027</t>
  </si>
  <si>
    <t>狄嘉炜</t>
  </si>
  <si>
    <t>221010250221</t>
  </si>
  <si>
    <t>邓仔伟</t>
  </si>
  <si>
    <t>231060150702</t>
  </si>
  <si>
    <t>邓宇豪</t>
  </si>
  <si>
    <t>241060150828</t>
  </si>
  <si>
    <t>邓伊婷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</si>
  <si>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法学</t>
    </r>
    <r>
      <rPr>
        <sz val="10"/>
        <rFont val="Arial"/>
        <charset val="134"/>
      </rPr>
      <t>11</t>
    </r>
  </si>
  <si>
    <t>231010150403</t>
  </si>
  <si>
    <t>邓时杰</t>
  </si>
  <si>
    <t>241020960525</t>
  </si>
  <si>
    <t>邓建成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</si>
  <si>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摄影</t>
    </r>
    <r>
      <rPr>
        <sz val="10"/>
        <rFont val="Arial"/>
        <charset val="134"/>
      </rPr>
      <t>2</t>
    </r>
  </si>
  <si>
    <t>231020750211</t>
  </si>
  <si>
    <t>邓北辰</t>
  </si>
  <si>
    <t>231020350106</t>
  </si>
  <si>
    <t>代玉宝</t>
  </si>
  <si>
    <t>241060150814</t>
  </si>
  <si>
    <t>代思材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</si>
  <si>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212</t>
    </r>
  </si>
  <si>
    <t>231010251218</t>
  </si>
  <si>
    <t>崔佳瑶</t>
  </si>
  <si>
    <t>231060150511</t>
  </si>
  <si>
    <t>程智</t>
  </si>
  <si>
    <t>241060660137</t>
  </si>
  <si>
    <t>程康</t>
  </si>
  <si>
    <t>241070560304</t>
  </si>
  <si>
    <t>成佳豪</t>
  </si>
  <si>
    <t>221100450416</t>
  </si>
  <si>
    <t>陈乙维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</si>
  <si>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书法学</t>
    </r>
    <r>
      <rPr>
        <sz val="10"/>
        <rFont val="Arial"/>
        <charset val="134"/>
      </rPr>
      <t>4</t>
    </r>
  </si>
  <si>
    <t>231080350408</t>
  </si>
  <si>
    <t>陈耀</t>
  </si>
  <si>
    <t>241060450204</t>
  </si>
  <si>
    <t>陈阳婧美</t>
  </si>
  <si>
    <t>231060150514</t>
  </si>
  <si>
    <t>陈天浩</t>
  </si>
  <si>
    <t>241061150118</t>
  </si>
  <si>
    <t>陈思圆</t>
  </si>
  <si>
    <t>241020960112</t>
  </si>
  <si>
    <t>陈思羽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</si>
  <si>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数字媒体艺术</t>
    </r>
    <r>
      <rPr>
        <sz val="10"/>
        <rFont val="Arial"/>
        <charset val="134"/>
      </rPr>
      <t>7</t>
    </r>
  </si>
  <si>
    <t>231020650713</t>
  </si>
  <si>
    <t>陈世凯</t>
  </si>
  <si>
    <t>231070750513</t>
  </si>
  <si>
    <t>陈石坤</t>
  </si>
  <si>
    <t>241060450216</t>
  </si>
  <si>
    <t>陈山林</t>
  </si>
  <si>
    <t>231100250817</t>
  </si>
  <si>
    <t>陈冉</t>
  </si>
  <si>
    <t>231090350201</t>
  </si>
  <si>
    <t>陈林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</si>
  <si>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5</t>
    </r>
  </si>
  <si>
    <t>241100250506</t>
  </si>
  <si>
    <t>陈立昊</t>
  </si>
  <si>
    <t>241060560218</t>
  </si>
  <si>
    <t>陈科宇</t>
  </si>
  <si>
    <t>241010151329</t>
  </si>
  <si>
    <t>陈康</t>
  </si>
  <si>
    <t>231070250225</t>
  </si>
  <si>
    <t>陈俊杨</t>
  </si>
  <si>
    <t>241070560211</t>
  </si>
  <si>
    <t>陈家琦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</si>
  <si>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会计学</t>
    </r>
    <r>
      <rPr>
        <sz val="10"/>
        <rFont val="Arial"/>
        <charset val="134"/>
      </rPr>
      <t>6</t>
    </r>
  </si>
  <si>
    <t>241040150627</t>
  </si>
  <si>
    <t>陈慧丹</t>
  </si>
  <si>
    <t>241070750113</t>
  </si>
  <si>
    <t>陈宏禹</t>
  </si>
  <si>
    <t>241030150147</t>
  </si>
  <si>
    <t>陈浩杨</t>
  </si>
  <si>
    <t>241110760219</t>
  </si>
  <si>
    <t>陈豪杰</t>
  </si>
  <si>
    <t>231100450309</t>
  </si>
  <si>
    <t>陈达翔</t>
  </si>
  <si>
    <t>241100250204</t>
  </si>
  <si>
    <t>陈成</t>
  </si>
  <si>
    <t>241060561101</t>
  </si>
  <si>
    <t>陈博露</t>
  </si>
  <si>
    <t>241061150321</t>
  </si>
  <si>
    <t>陈波涛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</si>
  <si>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法学</t>
    </r>
    <r>
      <rPr>
        <sz val="10"/>
        <rFont val="Arial"/>
        <charset val="134"/>
      </rPr>
      <t>1</t>
    </r>
  </si>
  <si>
    <t>231010150112</t>
  </si>
  <si>
    <t>曾玺文</t>
  </si>
  <si>
    <t>241060660144</t>
  </si>
  <si>
    <t>曾玺睿</t>
  </si>
  <si>
    <t>231040150515</t>
  </si>
  <si>
    <t>曾露颖</t>
  </si>
  <si>
    <t>241060150420</t>
  </si>
  <si>
    <t>曾佳怡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</si>
  <si>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绘画</t>
    </r>
    <r>
      <rPr>
        <sz val="10"/>
        <rFont val="Arial"/>
        <charset val="134"/>
      </rPr>
      <t>4</t>
    </r>
  </si>
  <si>
    <t>241020150408</t>
  </si>
  <si>
    <t>曹映月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</si>
  <si>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计算机科学与技术</t>
    </r>
    <r>
      <rPr>
        <sz val="10"/>
        <rFont val="Arial"/>
        <charset val="134"/>
      </rPr>
      <t>5</t>
    </r>
  </si>
  <si>
    <t>241060150516</t>
  </si>
  <si>
    <t>曹佳一</t>
  </si>
  <si>
    <t>231100450821</t>
  </si>
  <si>
    <t>曹涵清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</si>
  <si>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表演</t>
    </r>
    <r>
      <rPr>
        <sz val="10"/>
        <rFont val="Arial"/>
        <charset val="134"/>
      </rPr>
      <t>6</t>
    </r>
  </si>
  <si>
    <t>231100250621</t>
  </si>
  <si>
    <t>曹晨思</t>
  </si>
  <si>
    <t>231100250820</t>
  </si>
  <si>
    <t>操雯丽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</si>
  <si>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中文</t>
    </r>
    <r>
      <rPr>
        <sz val="10"/>
        <rFont val="Arial"/>
        <charset val="134"/>
      </rPr>
      <t>(</t>
    </r>
    <r>
      <rPr>
        <sz val="10"/>
        <rFont val="宋体"/>
        <charset val="134"/>
      </rPr>
      <t>专</t>
    </r>
    <r>
      <rPr>
        <sz val="10"/>
        <rFont val="Arial"/>
        <charset val="134"/>
      </rPr>
      <t>)11</t>
    </r>
  </si>
  <si>
    <t>241010461134</t>
  </si>
  <si>
    <t>蔡荣航</t>
  </si>
  <si>
    <t>241020250410</t>
  </si>
  <si>
    <t>安杰拉</t>
  </si>
  <si>
    <t>2023数字媒体艺术4</t>
  </si>
  <si>
    <t>221020650621</t>
  </si>
  <si>
    <t>苏有</t>
  </si>
  <si>
    <t>[080044]大学生职业素养与人生规划Ⅳ</t>
  </si>
  <si>
    <t>2024-2025学年第二学期</t>
  </si>
  <si>
    <t>[193952]体育Ⅳ（健身塑形）</t>
  </si>
  <si>
    <t>汉语言文学1</t>
  </si>
  <si>
    <t>2024汉语言文学115</t>
  </si>
  <si>
    <t>231010353014</t>
  </si>
  <si>
    <t>黄景怡</t>
  </si>
  <si>
    <t>[143966]大学外语Ⅱ（英语 普通本科）</t>
  </si>
  <si>
    <t>2025护理学8</t>
  </si>
  <si>
    <t>241070351417</t>
  </si>
  <si>
    <t>黄雪婷</t>
  </si>
  <si>
    <t>复学补修</t>
  </si>
  <si>
    <t>2025绘画2</t>
  </si>
  <si>
    <t>241020150427</t>
  </si>
  <si>
    <t>吴昊天</t>
  </si>
  <si>
    <t>2025表演6</t>
  </si>
  <si>
    <t>241100250520</t>
  </si>
  <si>
    <t>宋儒希</t>
  </si>
  <si>
    <t>241100250610</t>
  </si>
  <si>
    <t>游思画</t>
  </si>
  <si>
    <t>2025表演7</t>
  </si>
  <si>
    <t>241100250821</t>
  </si>
  <si>
    <t>何子杰</t>
  </si>
  <si>
    <t>2025工程造价1</t>
  </si>
  <si>
    <t>241090350141</t>
  </si>
  <si>
    <t>刘吉祥</t>
  </si>
  <si>
    <t>人数</t>
  </si>
  <si>
    <t>形式（开班/辅导/跟听）</t>
  </si>
  <si>
    <t>任课老师</t>
  </si>
  <si>
    <t>上课时间</t>
  </si>
  <si>
    <t>上课地点</t>
  </si>
  <si>
    <t>课时量</t>
  </si>
  <si>
    <t>考试形式</t>
  </si>
  <si>
    <t>备注
（重修班QQ群号/老师联系方式）</t>
  </si>
  <si>
    <t>2023、2024</t>
  </si>
  <si>
    <t>[30301016]经济数学Ⅱ</t>
  </si>
  <si>
    <t>重新学习</t>
  </si>
  <si>
    <t>辅导</t>
  </si>
  <si>
    <t>刘小舟</t>
  </si>
  <si>
    <t>第5-6周，周三5-8节</t>
  </si>
  <si>
    <t>主教B312</t>
  </si>
  <si>
    <t>[30307017]经济数学Ⅱ</t>
  </si>
  <si>
    <t>[17302015]高等数学II</t>
  </si>
  <si>
    <t>开班</t>
  </si>
  <si>
    <t>程峰</t>
  </si>
  <si>
    <t>第4周，第6周，周日1-8节</t>
  </si>
  <si>
    <t>D105</t>
  </si>
  <si>
    <t>[17335005]高等数学II</t>
  </si>
  <si>
    <t>跟听</t>
  </si>
  <si>
    <t>黄知梅，袁丽娟</t>
  </si>
  <si>
    <t>，查看计科9.10.13-18班［17302015］课表进行跟听</t>
  </si>
  <si>
    <t>1668091674，袁丽娟电话：18382276036</t>
  </si>
  <si>
    <t>[11301015]经济数学II</t>
  </si>
  <si>
    <t>罗静</t>
  </si>
  <si>
    <t>查看跟听课表内[11324021]经济数学Ⅱ课表进行跟听</t>
  </si>
  <si>
    <t>罗静2269906603</t>
  </si>
  <si>
    <t>[11301075]经济数学II</t>
  </si>
  <si>
    <t>万忠义</t>
  </si>
  <si>
    <t>查看跟听课表内[11301039]经济数学II课表进行跟听</t>
  </si>
  <si>
    <t>万忠义191783648</t>
  </si>
  <si>
    <t>[11324021]经济数学Ⅱ</t>
  </si>
  <si>
    <t>查看跟听课表内[11324020]经济数学Ⅱ课表进行跟听</t>
  </si>
  <si>
    <t>[11333006]高等数学Ⅱ</t>
  </si>
  <si>
    <t>周江</t>
  </si>
  <si>
    <t>查看跟听课表内[11333006]高等数学Ⅱ课表进行跟听</t>
  </si>
  <si>
    <t>周江184835509</t>
  </si>
  <si>
    <t>[17322016]高等数学II</t>
  </si>
  <si>
    <t>吴丽华、夏嫦</t>
  </si>
  <si>
    <t>查看跟听课表内[17323016]高等数学II课表进行跟听</t>
  </si>
  <si>
    <t>[17323016]高等数学II</t>
  </si>
  <si>
    <t>查看跟听课表内[53301002]高等数学II课表进行跟听</t>
  </si>
  <si>
    <t>[223425]大学生心理健康教育I</t>
  </si>
  <si>
    <t>范昌杰</t>
  </si>
  <si>
    <t>腾讯会议：977-814-819第11周周三13:00-17：00</t>
  </si>
  <si>
    <t>成都文理学院在线课程测评考试平台</t>
  </si>
  <si>
    <t>线上考试</t>
  </si>
  <si>
    <t>重修QQ：912407258老师QQ:86961130</t>
  </si>
  <si>
    <t>[132941]毛泽东思想和中国特色社会主义理论体系概论</t>
  </si>
  <si>
    <t>杨爱民</t>
  </si>
  <si>
    <t>查看跟听课表内[132941]毛泽东思想和中国特色社会主义理论体系概论课表进行跟听</t>
  </si>
  <si>
    <t>周二5-6节B114、周二7-8节C114、周三1-2、3-4节4教203、周五1-2节4教304、周五3-4节4教303</t>
  </si>
  <si>
    <t>线下开卷考试</t>
  </si>
  <si>
    <t>qq群797525273</t>
  </si>
  <si>
    <t>[133921]马克思主义基本原理</t>
  </si>
  <si>
    <t>查看跟听课表内[133921]马克思主义基本原理课表进行跟听</t>
  </si>
  <si>
    <t>[133941]毛泽东思想和中国特色社会主义理论体系概论</t>
  </si>
  <si>
    <t>查看跟听课表内[133941]毛泽东思想和中国特色社会主义理论体系概论课表进行跟听</t>
  </si>
  <si>
    <t>[133944]习近平新时代中国特色社会主义思想概论</t>
  </si>
  <si>
    <t>查看跟听课表内[133944]习近平新时代中国特色社会主义思想概论课表进行跟听</t>
  </si>
  <si>
    <t>[133962]中华人民共和国简史</t>
  </si>
  <si>
    <t>王颖灵</t>
  </si>
  <si>
    <t>11周周三第7节</t>
  </si>
  <si>
    <t>D407</t>
  </si>
  <si>
    <t>[133963]改革开放简史</t>
  </si>
  <si>
    <t>11周周三第7-8节</t>
  </si>
  <si>
    <t>B108</t>
  </si>
  <si>
    <t>现场联系老师</t>
  </si>
  <si>
    <t>[133964]社会主义发展简史</t>
  </si>
  <si>
    <t>重新学习+复学补修</t>
  </si>
  <si>
    <t>王冬梅</t>
  </si>
  <si>
    <t>14周周五7-9节</t>
  </si>
  <si>
    <t>B102</t>
  </si>
  <si>
    <t>[172911]计算机基础</t>
  </si>
  <si>
    <t>查看跟听课表内[172911]计算机基础课表进行跟听</t>
  </si>
  <si>
    <t>[080040]大学生职业素养与人生规划Ⅱ</t>
  </si>
  <si>
    <t>赵政</t>
  </si>
  <si>
    <t>1,3,6,8,10,12,14-15周；周日[10节]</t>
  </si>
  <si>
    <t>主教学楼B402</t>
  </si>
  <si>
    <t>实践考核</t>
  </si>
  <si>
    <t>加QQ群：1092024662</t>
  </si>
  <si>
    <t>叶召定</t>
  </si>
  <si>
    <t>主教学楼B307</t>
  </si>
  <si>
    <t>QQ382131667</t>
  </si>
  <si>
    <t>[080055]中西文化概论</t>
  </si>
  <si>
    <t>周晓丹</t>
  </si>
  <si>
    <t>6-9，11-15周，周二[10-11节]</t>
  </si>
  <si>
    <t>主教学楼D210</t>
  </si>
  <si>
    <t>跟听教室现场联系老师</t>
  </si>
  <si>
    <t>[080057]军事理论</t>
  </si>
  <si>
    <t>景彬</t>
  </si>
  <si>
    <t>周次：2-5,8-9,11-16；四[10-11节]、一[10-11节]</t>
  </si>
  <si>
    <t>周四：D114/周一：B204</t>
  </si>
  <si>
    <t>线上考核</t>
  </si>
  <si>
    <t>qq:1824454355</t>
  </si>
  <si>
    <t>[192921]体育Ⅱ</t>
  </si>
  <si>
    <t>胡华</t>
  </si>
  <si>
    <t>第3周周三13:40-16:15</t>
  </si>
  <si>
    <t>体育馆</t>
  </si>
  <si>
    <t>胡华老师QQ群号：1079027261</t>
  </si>
  <si>
    <t>李林</t>
  </si>
  <si>
    <t>李林老师QQ群号：1076873605</t>
  </si>
  <si>
    <t>[193949]体育Ⅳ（保健）</t>
  </si>
  <si>
    <t>干丽</t>
  </si>
  <si>
    <t>查看跟听课表内[193949]体育Ⅳ（保健）课表进行跟听</t>
  </si>
  <si>
    <t>干丽老师联系电话：13980995348</t>
  </si>
  <si>
    <t>[193951]体育Ⅳ（武术）</t>
  </si>
  <si>
    <t>杨天石</t>
  </si>
  <si>
    <t>查看跟听课表内[193951]体育Ⅳ（武术）课表进行跟听</t>
  </si>
  <si>
    <t>杨天石老师联系电话：17826807072</t>
  </si>
  <si>
    <t>[193962]体育Ⅳ（排球）</t>
  </si>
  <si>
    <t>马渝</t>
  </si>
  <si>
    <t>查看跟听课表内[193963]体育Ⅳ(排球)课表进行跟听</t>
  </si>
  <si>
    <t>马渝老师联系电话：13658016767</t>
  </si>
  <si>
    <t>[142923]大学外语Ⅱ（英语 普通专科）</t>
  </si>
  <si>
    <t>黄卫</t>
  </si>
  <si>
    <t>第六周周三1-8节，第八周周三1-8节</t>
  </si>
  <si>
    <t>第四教学楼512，主教学楼D410</t>
  </si>
  <si>
    <t>QQ群：414423807</t>
  </si>
  <si>
    <t>[142925]大学外语Ⅱ（英语 艺体专科）</t>
  </si>
  <si>
    <t>查看跟听课表内[142925]大学外语Ⅱ（英语艺体专科）课表进行跟听</t>
  </si>
  <si>
    <t>[143965]大学日语Ⅱ</t>
  </si>
  <si>
    <t>查看跟听课表内[143965]大学日语Ⅱ课表进行跟听</t>
  </si>
  <si>
    <t>2022、2023、2024</t>
  </si>
  <si>
    <t>查看跟听课表内[143966]大学外语Ⅱ（英语普通本科）课表进行跟听</t>
  </si>
  <si>
    <t>查看跟听课表内[143967]大学外语Ⅱ（英语艺体本科）课表进行跟听</t>
  </si>
  <si>
    <t>[143980]大学外语Ⅳ（英语 普通本科）</t>
  </si>
  <si>
    <t>马小鸿</t>
  </si>
  <si>
    <t>第4,6,8周周三5-8；第5,7周周三7-8</t>
  </si>
  <si>
    <t>第四教学楼207</t>
  </si>
  <si>
    <t>加qq群：784923743</t>
  </si>
  <si>
    <t>[143981]大学日语Ⅳ</t>
  </si>
  <si>
    <t>查看跟听课表内[143981]大学日语Ⅳ课表进行跟听</t>
  </si>
  <si>
    <t>[143982]大学外语Ⅳ（英语 艺体本科）</t>
  </si>
  <si>
    <t>陈渊媛</t>
  </si>
  <si>
    <t>第4周周五5-8节；第5周周三5-11节,周五3-4,7-11节</t>
  </si>
  <si>
    <t>第4周周五5-8节B305;第5周周三5-11节B107，周五3-4,7-11节D409</t>
  </si>
  <si>
    <t>QQ群：697139373</t>
  </si>
  <si>
    <t>类型</t>
  </si>
  <si>
    <t>考试时间</t>
  </si>
  <si>
    <t>考试地点</t>
  </si>
  <si>
    <t>备注</t>
  </si>
  <si>
    <t>部门</t>
  </si>
  <si>
    <t>监考老师一</t>
  </si>
  <si>
    <t>监考老师二</t>
  </si>
  <si>
    <t>考务</t>
  </si>
  <si>
    <t>2026.06.23（周二）13:00-15:00</t>
  </si>
  <si>
    <t>主教学楼B410</t>
  </si>
  <si>
    <t>2026.06.29（周一）13:00-15:00</t>
  </si>
  <si>
    <t>主教学楼D105</t>
  </si>
  <si>
    <t>2026.06.25（周四）15:30-17:30</t>
  </si>
  <si>
    <t>主教学楼B205</t>
  </si>
  <si>
    <t>跟听[11324021]经济数学Ⅱ</t>
  </si>
  <si>
    <t>主教学楼B204-1</t>
  </si>
  <si>
    <t>跟听[11301075]经济数学II</t>
  </si>
  <si>
    <t>主教学楼B209</t>
  </si>
  <si>
    <t>跟听[11333006]高等数学Ⅱ</t>
  </si>
  <si>
    <t>2026.06.26（周五）13:00-15:00</t>
  </si>
  <si>
    <t>主教学楼B107</t>
  </si>
  <si>
    <t>跟听单独排教室</t>
  </si>
  <si>
    <t>主教学楼C405</t>
  </si>
  <si>
    <t>跟听[133921]马克思主义基本原理</t>
  </si>
  <si>
    <t>主教学楼D206</t>
  </si>
  <si>
    <t>2026.06.26（周五）09:00-11:00</t>
  </si>
  <si>
    <t>主教学楼B104</t>
  </si>
  <si>
    <t>主教学楼D101</t>
  </si>
  <si>
    <t>2026.06.25（周四）13:00-15:00</t>
  </si>
  <si>
    <t>主教学楼C305</t>
  </si>
  <si>
    <t>2026.06.26（周五）15:30-17:30</t>
  </si>
  <si>
    <t>主教学楼D202</t>
  </si>
  <si>
    <t>2026.06.23（周二）09:00-11:00</t>
  </si>
  <si>
    <t>主教学楼B409</t>
  </si>
  <si>
    <t>主教学楼D204</t>
  </si>
  <si>
    <t>主教学楼D102</t>
  </si>
  <si>
    <t>主教学楼D103</t>
  </si>
  <si>
    <t>主教学楼B301-1</t>
  </si>
  <si>
    <t>跟听[53301002]高等数学II</t>
  </si>
  <si>
    <t>主教学楼B102</t>
  </si>
  <si>
    <t>跟听[53301002]高等数学II单独排教室</t>
  </si>
  <si>
    <t>主教学楼B202-1</t>
  </si>
  <si>
    <t>跟听[17302015]高等数学II</t>
  </si>
  <si>
    <t>联系任课老师参加考试</t>
  </si>
  <si>
    <t>2026年6月15 日8:00-6月26日8:00</t>
  </si>
  <si>
    <t>成都文理学院在线课程测评考试平台
https://cdcas.suwankj.com/</t>
  </si>
  <si>
    <t>2026年6月15日8:00-6月26日8:00</t>
  </si>
  <si>
    <t>学工部</t>
  </si>
  <si>
    <t>杨娟</t>
  </si>
  <si>
    <t>2024、2025</t>
  </si>
  <si>
    <t>2026 年6月15日8:00-6月26日8:00</t>
  </si>
  <si>
    <t>2026.06.17（周三）12:20-13:20</t>
  </si>
  <si>
    <t>向燕</t>
  </si>
  <si>
    <t>李文冰</t>
  </si>
  <si>
    <t>学院</t>
  </si>
  <si>
    <t>考生签到</t>
  </si>
  <si>
    <t>平时成绩</t>
  </si>
  <si>
    <t>卷面成绩</t>
  </si>
  <si>
    <t>综合成绩</t>
  </si>
  <si>
    <t>阅卷老师</t>
  </si>
  <si>
    <t>2024视觉传达设计4</t>
  </si>
  <si>
    <t>2024中文(专)11</t>
  </si>
  <si>
    <t>2023表演8</t>
  </si>
  <si>
    <t>2023表演6</t>
  </si>
  <si>
    <t>2023播音与主持艺术8</t>
  </si>
  <si>
    <t>2024计算机科学与技术5</t>
  </si>
  <si>
    <t>2024绘画4</t>
  </si>
  <si>
    <t>2024计算机科学与技术4</t>
  </si>
  <si>
    <t>2023会计学1</t>
  </si>
  <si>
    <t>2024信息安全技术应用(专)1</t>
  </si>
  <si>
    <t>2023法学1</t>
  </si>
  <si>
    <t>2024数据科学与大数据技术3</t>
  </si>
  <si>
    <t>2024计算机应用技术(专)11</t>
  </si>
  <si>
    <t>2024表演2</t>
  </si>
  <si>
    <t>2023播音与主持艺术3</t>
  </si>
  <si>
    <t>2024音乐表演(专)2</t>
  </si>
  <si>
    <t>2024经济学1</t>
  </si>
  <si>
    <t>2024体育教育1</t>
  </si>
  <si>
    <t>2024会计学6</t>
  </si>
  <si>
    <t>2024社会体育(专)2</t>
  </si>
  <si>
    <t>2023运动康复2</t>
  </si>
  <si>
    <t>2024法学13</t>
  </si>
  <si>
    <t>2024计算机应用技术(专)2</t>
  </si>
  <si>
    <t>2024表演5</t>
  </si>
  <si>
    <t>2023工程造价2</t>
  </si>
  <si>
    <t>2024物联网工程2</t>
  </si>
  <si>
    <t>2023体育教育5</t>
  </si>
  <si>
    <t>2023数字媒体艺术7</t>
  </si>
  <si>
    <t>2024环境艺术设计(专)1</t>
  </si>
  <si>
    <t>2024数据科学与大数据技术1</t>
  </si>
  <si>
    <t>2023计算机科学与技术5</t>
  </si>
  <si>
    <t>2023书法学4</t>
  </si>
  <si>
    <t>2023播音与主持艺术7</t>
  </si>
  <si>
    <t>2024社会体育(专)3</t>
  </si>
  <si>
    <t>2023汉语言文学212</t>
  </si>
  <si>
    <t>2024计算机科学与技术8</t>
  </si>
  <si>
    <t>2023环境设计1</t>
  </si>
  <si>
    <t>2023摄影2</t>
  </si>
  <si>
    <t>2024环境艺术设计(专)5</t>
  </si>
  <si>
    <t>2023法学11</t>
  </si>
  <si>
    <t>2023计算机科学与技术7</t>
  </si>
  <si>
    <t>2023汉语言文学204</t>
  </si>
  <si>
    <t>2024计算机科学与技术10</t>
  </si>
  <si>
    <t>2024音乐表演(专)1</t>
  </si>
  <si>
    <t>2023审计学2</t>
  </si>
  <si>
    <t>2024计算机科学与技术9</t>
  </si>
  <si>
    <t>2023会计学4</t>
  </si>
  <si>
    <t>2024汉语言文学209</t>
  </si>
  <si>
    <t>2024体育教育5</t>
  </si>
  <si>
    <t>2024体育教育15</t>
  </si>
  <si>
    <t>2023广播电视编导1</t>
  </si>
  <si>
    <t>2024计算机科学与技术13</t>
  </si>
  <si>
    <t>2024广告艺术设计(专)1</t>
  </si>
  <si>
    <t>2023汉语言文学116</t>
  </si>
  <si>
    <t>2023大数据管理与应用1</t>
  </si>
  <si>
    <t>2023物联网工程1</t>
  </si>
  <si>
    <t>2024工商管理1</t>
  </si>
  <si>
    <t>2023审计学1</t>
  </si>
  <si>
    <t>2024表演7</t>
  </si>
  <si>
    <t>2024环境设计1</t>
  </si>
  <si>
    <t>2024表演3</t>
  </si>
  <si>
    <t>2024护理学13</t>
  </si>
  <si>
    <t>2023广播电视编导6</t>
  </si>
  <si>
    <t>2024播音与主持艺术1</t>
  </si>
  <si>
    <t>2023风景园林1</t>
  </si>
  <si>
    <t>2024社会体育(专)4</t>
  </si>
  <si>
    <t>2023表演4</t>
  </si>
  <si>
    <t>2023表演5</t>
  </si>
  <si>
    <t>2024大数据与审计(专)1</t>
  </si>
  <si>
    <t>2023视觉传达设计4</t>
  </si>
  <si>
    <t>2024建设工程管理(专)2</t>
  </si>
  <si>
    <t>2023物联网工程2</t>
  </si>
  <si>
    <t>2024环境艺术设计(专)2</t>
  </si>
  <si>
    <t>2023播音与主持艺术1</t>
  </si>
  <si>
    <t>2024播音与主持(专)3</t>
  </si>
  <si>
    <t>2024数字媒体艺术1</t>
  </si>
  <si>
    <t>2024数字媒体技术(专)4</t>
  </si>
  <si>
    <t>2023工程造价1</t>
  </si>
  <si>
    <t>2024体育教育2</t>
  </si>
  <si>
    <t>2024播音与主持艺术8</t>
  </si>
  <si>
    <t>2023会计学8</t>
  </si>
  <si>
    <t>2024社会体育(专)6</t>
  </si>
  <si>
    <t>2024数字媒体技术(专)8</t>
  </si>
  <si>
    <t>2024大数据与会计(专)7</t>
  </si>
  <si>
    <t>2024电子商务(专)1</t>
  </si>
  <si>
    <t>2023数字媒体艺术1</t>
  </si>
  <si>
    <t>2024数字媒体艺术5</t>
  </si>
  <si>
    <t>2024小学教育1</t>
  </si>
  <si>
    <t>2023摄影4</t>
  </si>
  <si>
    <t>2023表演7</t>
  </si>
  <si>
    <t>2024计算机应用技术(专)6</t>
  </si>
  <si>
    <t>2024会计学13</t>
  </si>
  <si>
    <t>2024动漫设计(专)1</t>
  </si>
  <si>
    <t>2024计算机科学与技术2</t>
  </si>
  <si>
    <t>2023汉语言文学128</t>
  </si>
  <si>
    <t>2024护理学9</t>
  </si>
  <si>
    <t>2024社会体育(专)1</t>
  </si>
  <si>
    <t>2022建筑学1</t>
  </si>
  <si>
    <t>2024护理学12</t>
  </si>
  <si>
    <t>2024体育教育3</t>
  </si>
  <si>
    <t>2023计算机科学与技术6</t>
  </si>
  <si>
    <t>2024计算机科学与技术15</t>
  </si>
  <si>
    <t>2024书法学1</t>
  </si>
  <si>
    <t>2023会计学7</t>
  </si>
  <si>
    <t>2024动漫设计(专)3</t>
  </si>
  <si>
    <t>2024计算机科学与技术1</t>
  </si>
  <si>
    <t>2023体育教育9</t>
  </si>
  <si>
    <t>2023播音与主持艺术5</t>
  </si>
  <si>
    <t>2024计算机应用技术(专)4</t>
  </si>
  <si>
    <t>2024法学1</t>
  </si>
  <si>
    <t>2024健身指导与管理(专)1</t>
  </si>
  <si>
    <t>2024计算机科学与技术11</t>
  </si>
  <si>
    <t>2024网络工程1</t>
  </si>
  <si>
    <t>2023广播电视编导5</t>
  </si>
  <si>
    <t>2023数字媒体艺术3</t>
  </si>
  <si>
    <t>2024数字媒体技术(专)7</t>
  </si>
  <si>
    <t>2023汉语言文学201</t>
  </si>
  <si>
    <t>2024金融服务与管理(专)1</t>
  </si>
  <si>
    <t>2024广告艺术设计(专)2</t>
  </si>
  <si>
    <t>2024中文(专)6</t>
  </si>
  <si>
    <t>2024数字媒体技术(专)2</t>
  </si>
  <si>
    <t>2023播音与主持艺术6</t>
  </si>
  <si>
    <t>2024体育教育12</t>
  </si>
  <si>
    <t>2024英语201</t>
  </si>
  <si>
    <t>2024中文(专)5</t>
  </si>
  <si>
    <t>2023会计学6</t>
  </si>
  <si>
    <t>2023会计学3</t>
  </si>
  <si>
    <t>2024计算机科学与技术12</t>
  </si>
  <si>
    <t>2024体育教育4</t>
  </si>
  <si>
    <t>2024播音与主持(专)2</t>
  </si>
  <si>
    <t>2023运动康复1</t>
  </si>
  <si>
    <t>2023法学2</t>
  </si>
  <si>
    <t>2024播音与主持艺术4</t>
  </si>
  <si>
    <t>2024护理学11</t>
  </si>
  <si>
    <t>2024体育教育10</t>
  </si>
  <si>
    <t>2024绘画2</t>
  </si>
  <si>
    <t>2024数字媒体艺术3</t>
  </si>
  <si>
    <t>2024汉语言文学109</t>
  </si>
  <si>
    <t>2023播音与主持艺术2</t>
  </si>
  <si>
    <t>2024播音与主持艺术9</t>
  </si>
  <si>
    <t>2024大数据管理与应用1</t>
  </si>
  <si>
    <t>2023表演1</t>
  </si>
  <si>
    <t>2024运动康复1</t>
  </si>
  <si>
    <t>2024数据科学与大数据技术2</t>
  </si>
  <si>
    <t>2024计算机应用技术(专)10</t>
  </si>
  <si>
    <t>2024城乡规划(专)1</t>
  </si>
  <si>
    <t>2023播音与主持艺术9</t>
  </si>
  <si>
    <t>2024播音与主持(专)5</t>
  </si>
  <si>
    <t>2023汉语言文学113</t>
  </si>
  <si>
    <t>2023体育教育2</t>
  </si>
  <si>
    <t>2024法学14</t>
  </si>
  <si>
    <t>麦合丽娅·买买江</t>
  </si>
  <si>
    <t>美合日班·木巴热克</t>
  </si>
  <si>
    <t>2024环境艺术设计(专)4</t>
  </si>
  <si>
    <t>2024物联网工程1</t>
  </si>
  <si>
    <t>2024计算机应用技术(专)9</t>
  </si>
  <si>
    <t>2024计算机应用技术(专)12</t>
  </si>
  <si>
    <t>2024商务英语(专)1</t>
  </si>
  <si>
    <t>2023经济学1</t>
  </si>
  <si>
    <t>2024大数据与会计(专)8</t>
  </si>
  <si>
    <t>2024书法学6</t>
  </si>
  <si>
    <t>2024中文(专)4</t>
  </si>
  <si>
    <t>2023摄影3</t>
  </si>
  <si>
    <t>2024视觉传达设计9</t>
  </si>
  <si>
    <t>2024小学教育4</t>
  </si>
  <si>
    <t>2024计算机科学与技术14</t>
  </si>
  <si>
    <t>2024舞蹈表演(专)2</t>
  </si>
  <si>
    <t>2023表演3</t>
  </si>
  <si>
    <t>2024数字媒体技术(专)3</t>
  </si>
  <si>
    <t>2023汉语言文学211</t>
  </si>
  <si>
    <t>2024护理学14</t>
  </si>
  <si>
    <t>2024建设工程管理(专)1</t>
  </si>
  <si>
    <t>2023体育教育1</t>
  </si>
  <si>
    <t>2024视觉传达设计12</t>
  </si>
  <si>
    <t>2024视觉传达设计13</t>
  </si>
  <si>
    <t>2024计算机科学与技术3</t>
  </si>
  <si>
    <t>2023广播电视编导3</t>
  </si>
  <si>
    <t>2023网络工程1</t>
  </si>
  <si>
    <t>2023护理学6</t>
  </si>
  <si>
    <t>2024体育教育6</t>
  </si>
  <si>
    <t>2023汉语言文学117</t>
  </si>
  <si>
    <t>2024表演4</t>
  </si>
  <si>
    <t>2024书法学7</t>
  </si>
  <si>
    <t>2024表演6</t>
  </si>
  <si>
    <t>2024中文(专)3</t>
  </si>
  <si>
    <t>2023汉语言文学127</t>
  </si>
  <si>
    <t>2023英语105</t>
  </si>
  <si>
    <t>2024计算机科学与技术7</t>
  </si>
  <si>
    <t>2024计算机应用技术(专)1</t>
  </si>
  <si>
    <t>2024体育教育11</t>
  </si>
  <si>
    <t>2023英语103</t>
  </si>
  <si>
    <t>2023汉语言文学208</t>
  </si>
  <si>
    <t>2023视觉传达设计1</t>
  </si>
  <si>
    <t>2023计算机科学与技术3</t>
  </si>
  <si>
    <t>2024护理(专)12</t>
  </si>
  <si>
    <t>2023会计学5</t>
  </si>
  <si>
    <t>2024中文(专)2</t>
  </si>
  <si>
    <t>2023表演2</t>
  </si>
  <si>
    <t>2024播音与主持艺术6</t>
  </si>
  <si>
    <t>2024汉语言文学211</t>
  </si>
  <si>
    <t>2024体育教育8</t>
  </si>
  <si>
    <t>2023体育教育8</t>
  </si>
  <si>
    <t>2024审计学5</t>
  </si>
  <si>
    <t>2023科学教育1</t>
  </si>
  <si>
    <t>2023摄影1</t>
  </si>
  <si>
    <t>2023汉语言文学110</t>
  </si>
  <si>
    <t>2023数字媒体艺术2</t>
  </si>
  <si>
    <t>2023小学教育7</t>
  </si>
  <si>
    <t>2024法学15</t>
  </si>
  <si>
    <t>2023视觉传达设计6</t>
  </si>
  <si>
    <t>2024护理(专)9</t>
  </si>
  <si>
    <t>2024体育教育13</t>
  </si>
  <si>
    <t>2024工程造价1</t>
  </si>
  <si>
    <t>2023汉语言文学203</t>
  </si>
  <si>
    <t>2024体育教育7</t>
  </si>
  <si>
    <t>2023视觉传达设计5</t>
  </si>
  <si>
    <t>2023体育教育6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</si>
</sst>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9"/>
      <name val="等线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6" applyNumberFormat="1" applyFont="1" applyFill="1" applyBorder="1" applyAlignment="1" applyProtection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/>
    <xf numFmtId="0" fontId="4" fillId="0" borderId="1" xfId="0" applyFont="1" applyBorder="1" applyAlignment="1"/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5" fillId="0" borderId="4" xfId="0" applyFont="1" applyBorder="1" applyAlignment="1"/>
    <xf numFmtId="0" fontId="4" fillId="0" borderId="4" xfId="0" applyFont="1" applyBorder="1" applyAlignment="1"/>
    <xf numFmtId="0" fontId="13" fillId="0" borderId="4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3" borderId="1" xfId="0" applyFont="1" applyFill="1" applyBorder="1">
      <alignment vertical="center"/>
    </xf>
    <xf numFmtId="0" fontId="4" fillId="3" borderId="1" xfId="0" applyFont="1" applyFill="1" applyBorder="1" applyAlignment="1"/>
    <xf numFmtId="0" fontId="15" fillId="3" borderId="1" xfId="0" applyFont="1" applyFill="1" applyBorder="1" applyAlignment="1"/>
    <xf numFmtId="0" fontId="13" fillId="0" borderId="1" xfId="0" applyFont="1" applyBorder="1" quotePrefix="1">
      <alignment vertical="center"/>
    </xf>
    <xf numFmtId="0" fontId="13" fillId="0" borderId="1" xfId="0" applyFont="1" applyBorder="1" applyAlignment="1" quotePrefix="1">
      <alignment horizontal="left" vertical="center"/>
    </xf>
    <xf numFmtId="0" fontId="1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dcas.suwankj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8"/>
  <sheetViews>
    <sheetView zoomScale="85" zoomScaleNormal="85" workbookViewId="0">
      <selection activeCell="G17" sqref="G17"/>
    </sheetView>
  </sheetViews>
  <sheetFormatPr defaultColWidth="9" defaultRowHeight="12"/>
  <cols>
    <col min="1" max="2" width="21.25" style="69" customWidth="1"/>
    <col min="3" max="3" width="5.375" style="69" customWidth="1"/>
    <col min="4" max="4" width="21.125" style="69" customWidth="1"/>
    <col min="5" max="5" width="27" style="69" customWidth="1"/>
    <col min="6" max="6" width="13.75" style="69" customWidth="1"/>
    <col min="7" max="7" width="20.875" style="69" customWidth="1"/>
    <col min="8" max="8" width="43.5" style="69" customWidth="1"/>
    <col min="9" max="9" width="9.5" style="69" customWidth="1"/>
    <col min="10" max="10" width="4.875" style="69" customWidth="1"/>
    <col min="11" max="11" width="22.875" style="69" customWidth="1"/>
    <col min="12" max="12" width="9" style="69" customWidth="1"/>
    <col min="13" max="13" width="6.25" style="69" customWidth="1"/>
    <col min="14" max="16384" width="9" style="69"/>
  </cols>
  <sheetData>
    <row r="1" s="68" customFormat="1" ht="27" customHeight="1" spans="1:13">
      <c r="A1" s="70" t="s">
        <v>0</v>
      </c>
      <c r="B1" s="70" t="s">
        <v>1</v>
      </c>
      <c r="C1" s="70" t="s">
        <v>2</v>
      </c>
      <c r="D1" s="70" t="s">
        <v>3</v>
      </c>
      <c r="E1" s="70" t="s">
        <v>4</v>
      </c>
      <c r="F1" s="70" t="s">
        <v>5</v>
      </c>
      <c r="G1" s="70" t="s">
        <v>6</v>
      </c>
      <c r="H1" s="70" t="s">
        <v>7</v>
      </c>
      <c r="I1" s="70" t="s">
        <v>8</v>
      </c>
      <c r="J1" s="70" t="s">
        <v>9</v>
      </c>
      <c r="K1" s="70" t="s">
        <v>10</v>
      </c>
      <c r="L1" s="71" t="s">
        <v>11</v>
      </c>
      <c r="M1" s="71" t="s">
        <v>12</v>
      </c>
    </row>
    <row r="2" ht="12.75" spans="1:13">
      <c r="A2" s="72" t="s">
        <v>13</v>
      </c>
      <c r="B2" s="72" t="s">
        <v>13</v>
      </c>
      <c r="C2" s="73" t="s">
        <v>14</v>
      </c>
      <c r="D2" s="72" t="s">
        <v>15</v>
      </c>
      <c r="E2" s="73" t="s">
        <v>16</v>
      </c>
      <c r="F2" s="73" t="s">
        <v>17</v>
      </c>
      <c r="G2" s="72" t="s">
        <v>18</v>
      </c>
      <c r="H2" s="73" t="s">
        <v>19</v>
      </c>
      <c r="I2" s="72" t="s">
        <v>20</v>
      </c>
      <c r="J2" s="73" t="s">
        <v>21</v>
      </c>
      <c r="K2" s="73" t="s">
        <v>22</v>
      </c>
      <c r="L2" s="74" t="s">
        <v>23</v>
      </c>
      <c r="M2" s="75" t="s">
        <v>24</v>
      </c>
    </row>
    <row r="3" ht="12.75" spans="1:13">
      <c r="A3" s="72" t="s">
        <v>25</v>
      </c>
      <c r="B3" s="72" t="s">
        <v>26</v>
      </c>
      <c r="C3" s="73" t="s">
        <v>27</v>
      </c>
      <c r="D3" s="72" t="s">
        <v>28</v>
      </c>
      <c r="E3" s="73" t="s">
        <v>29</v>
      </c>
      <c r="F3" s="73" t="s">
        <v>30</v>
      </c>
      <c r="G3" s="72" t="s">
        <v>31</v>
      </c>
      <c r="H3" s="74" t="s">
        <v>32</v>
      </c>
      <c r="I3" s="72" t="s">
        <v>20</v>
      </c>
      <c r="J3" s="73" t="s">
        <v>21</v>
      </c>
      <c r="K3" s="73" t="s">
        <v>22</v>
      </c>
      <c r="L3" s="74" t="s">
        <v>23</v>
      </c>
      <c r="M3" s="75" t="s">
        <v>24</v>
      </c>
    </row>
    <row r="4" ht="12.75" spans="1:13">
      <c r="A4" s="72" t="s">
        <v>33</v>
      </c>
      <c r="B4" s="72" t="s">
        <v>34</v>
      </c>
      <c r="C4" s="73" t="s">
        <v>14</v>
      </c>
      <c r="D4" s="72" t="s">
        <v>35</v>
      </c>
      <c r="E4" s="73" t="s">
        <v>36</v>
      </c>
      <c r="F4" s="73" t="s">
        <v>37</v>
      </c>
      <c r="G4" s="72" t="s">
        <v>38</v>
      </c>
      <c r="H4" s="73" t="s">
        <v>39</v>
      </c>
      <c r="I4" s="72" t="s">
        <v>20</v>
      </c>
      <c r="J4" s="73" t="s">
        <v>40</v>
      </c>
      <c r="K4" s="73" t="s">
        <v>22</v>
      </c>
      <c r="L4" s="74" t="s">
        <v>23</v>
      </c>
      <c r="M4" s="75" t="s">
        <v>24</v>
      </c>
    </row>
    <row r="5" ht="12.75" spans="1:13">
      <c r="A5" s="72" t="s">
        <v>41</v>
      </c>
      <c r="B5" s="72" t="s">
        <v>34</v>
      </c>
      <c r="C5" s="73" t="s">
        <v>14</v>
      </c>
      <c r="D5" s="72" t="s">
        <v>35</v>
      </c>
      <c r="E5" s="73" t="s">
        <v>36</v>
      </c>
      <c r="F5" s="73" t="s">
        <v>37</v>
      </c>
      <c r="G5" s="72" t="s">
        <v>38</v>
      </c>
      <c r="H5" s="73" t="s">
        <v>42</v>
      </c>
      <c r="I5" s="72" t="s">
        <v>20</v>
      </c>
      <c r="J5" s="73" t="s">
        <v>40</v>
      </c>
      <c r="K5" s="73" t="s">
        <v>22</v>
      </c>
      <c r="L5" s="74" t="s">
        <v>23</v>
      </c>
      <c r="M5" s="75" t="s">
        <v>24</v>
      </c>
    </row>
    <row r="6" ht="12.75" spans="1:13">
      <c r="A6" s="72" t="s">
        <v>25</v>
      </c>
      <c r="B6" s="72" t="s">
        <v>43</v>
      </c>
      <c r="C6" s="73" t="s">
        <v>27</v>
      </c>
      <c r="D6" s="72" t="s">
        <v>44</v>
      </c>
      <c r="E6" s="73" t="s">
        <v>45</v>
      </c>
      <c r="F6" s="73" t="s">
        <v>46</v>
      </c>
      <c r="G6" s="72" t="s">
        <v>47</v>
      </c>
      <c r="H6" s="73" t="s">
        <v>48</v>
      </c>
      <c r="I6" s="72" t="s">
        <v>20</v>
      </c>
      <c r="J6" s="73" t="s">
        <v>21</v>
      </c>
      <c r="K6" s="73" t="s">
        <v>49</v>
      </c>
      <c r="L6" s="74" t="s">
        <v>23</v>
      </c>
      <c r="M6" s="75" t="s">
        <v>24</v>
      </c>
    </row>
    <row r="7" ht="12.75" spans="1:13">
      <c r="A7" s="72" t="s">
        <v>33</v>
      </c>
      <c r="B7" s="72" t="s">
        <v>34</v>
      </c>
      <c r="C7" s="73" t="s">
        <v>27</v>
      </c>
      <c r="D7" s="72" t="s">
        <v>50</v>
      </c>
      <c r="E7" s="73" t="s">
        <v>51</v>
      </c>
      <c r="F7" s="73" t="s">
        <v>52</v>
      </c>
      <c r="G7" s="72" t="s">
        <v>53</v>
      </c>
      <c r="H7" s="73" t="s">
        <v>54</v>
      </c>
      <c r="I7" s="72" t="s">
        <v>20</v>
      </c>
      <c r="J7" s="73" t="s">
        <v>21</v>
      </c>
      <c r="K7" s="73" t="s">
        <v>22</v>
      </c>
      <c r="L7" s="74" t="s">
        <v>23</v>
      </c>
      <c r="M7" s="75" t="s">
        <v>24</v>
      </c>
    </row>
    <row r="8" ht="12.75" spans="1:13">
      <c r="A8" s="72" t="s">
        <v>25</v>
      </c>
      <c r="B8" s="72" t="s">
        <v>13</v>
      </c>
      <c r="C8" s="73" t="s">
        <v>14</v>
      </c>
      <c r="D8" s="72" t="s">
        <v>55</v>
      </c>
      <c r="E8" s="73" t="s">
        <v>56</v>
      </c>
      <c r="F8" s="73" t="s">
        <v>57</v>
      </c>
      <c r="G8" s="72" t="s">
        <v>58</v>
      </c>
      <c r="H8" s="73" t="s">
        <v>59</v>
      </c>
      <c r="I8" s="72" t="s">
        <v>20</v>
      </c>
      <c r="J8" s="73" t="s">
        <v>21</v>
      </c>
      <c r="K8" s="73" t="s">
        <v>22</v>
      </c>
      <c r="L8" s="74" t="s">
        <v>23</v>
      </c>
      <c r="M8" s="75" t="s">
        <v>24</v>
      </c>
    </row>
    <row r="9" ht="12.75" spans="1:13">
      <c r="A9" s="72" t="s">
        <v>25</v>
      </c>
      <c r="B9" s="72" t="s">
        <v>13</v>
      </c>
      <c r="C9" s="73" t="s">
        <v>14</v>
      </c>
      <c r="D9" s="72" t="s">
        <v>55</v>
      </c>
      <c r="E9" s="73" t="s">
        <v>60</v>
      </c>
      <c r="F9" s="73" t="s">
        <v>61</v>
      </c>
      <c r="G9" s="72" t="s">
        <v>62</v>
      </c>
      <c r="H9" s="73" t="s">
        <v>59</v>
      </c>
      <c r="I9" s="72" t="s">
        <v>20</v>
      </c>
      <c r="J9" s="73" t="s">
        <v>21</v>
      </c>
      <c r="K9" s="73" t="s">
        <v>22</v>
      </c>
      <c r="L9" s="74" t="s">
        <v>23</v>
      </c>
      <c r="M9" s="75" t="s">
        <v>24</v>
      </c>
    </row>
    <row r="10" ht="12.75" spans="1:13">
      <c r="A10" s="72" t="s">
        <v>41</v>
      </c>
      <c r="B10" s="72" t="s">
        <v>26</v>
      </c>
      <c r="C10" s="73" t="s">
        <v>14</v>
      </c>
      <c r="D10" s="72" t="s">
        <v>28</v>
      </c>
      <c r="E10" s="73" t="s">
        <v>63</v>
      </c>
      <c r="F10" s="73" t="s">
        <v>64</v>
      </c>
      <c r="G10" s="72" t="s">
        <v>65</v>
      </c>
      <c r="H10" s="73" t="s">
        <v>42</v>
      </c>
      <c r="I10" s="72" t="s">
        <v>20</v>
      </c>
      <c r="J10" s="73" t="s">
        <v>40</v>
      </c>
      <c r="K10" s="73" t="s">
        <v>22</v>
      </c>
      <c r="L10" s="74" t="s">
        <v>23</v>
      </c>
      <c r="M10" s="75" t="s">
        <v>24</v>
      </c>
    </row>
    <row r="11" ht="12.75" spans="1:13">
      <c r="A11" s="72" t="s">
        <v>33</v>
      </c>
      <c r="B11" s="72" t="s">
        <v>26</v>
      </c>
      <c r="C11" s="73" t="s">
        <v>14</v>
      </c>
      <c r="D11" s="72" t="s">
        <v>28</v>
      </c>
      <c r="E11" s="73" t="s">
        <v>66</v>
      </c>
      <c r="F11" s="73" t="s">
        <v>67</v>
      </c>
      <c r="G11" s="72" t="s">
        <v>68</v>
      </c>
      <c r="H11" s="73" t="s">
        <v>39</v>
      </c>
      <c r="I11" s="72" t="s">
        <v>20</v>
      </c>
      <c r="J11" s="73" t="s">
        <v>40</v>
      </c>
      <c r="K11" s="73" t="s">
        <v>22</v>
      </c>
      <c r="L11" s="74" t="s">
        <v>23</v>
      </c>
      <c r="M11" s="75" t="s">
        <v>24</v>
      </c>
    </row>
    <row r="12" ht="12.75" spans="1:13">
      <c r="A12" s="72" t="s">
        <v>25</v>
      </c>
      <c r="B12" s="72" t="s">
        <v>69</v>
      </c>
      <c r="C12" s="73" t="s">
        <v>27</v>
      </c>
      <c r="D12" s="72" t="s">
        <v>70</v>
      </c>
      <c r="E12" s="73" t="s">
        <v>71</v>
      </c>
      <c r="F12" s="73" t="s">
        <v>72</v>
      </c>
      <c r="G12" s="72" t="s">
        <v>73</v>
      </c>
      <c r="H12" s="73" t="s">
        <v>48</v>
      </c>
      <c r="I12" s="72" t="s">
        <v>20</v>
      </c>
      <c r="J12" s="73" t="s">
        <v>21</v>
      </c>
      <c r="K12" s="73" t="s">
        <v>49</v>
      </c>
      <c r="L12" s="74" t="s">
        <v>23</v>
      </c>
      <c r="M12" s="75" t="s">
        <v>24</v>
      </c>
    </row>
    <row r="13" ht="12.75" spans="1:13">
      <c r="A13" s="72" t="s">
        <v>13</v>
      </c>
      <c r="B13" s="72" t="s">
        <v>13</v>
      </c>
      <c r="C13" s="73" t="s">
        <v>14</v>
      </c>
      <c r="D13" s="72" t="s">
        <v>15</v>
      </c>
      <c r="E13" s="73" t="s">
        <v>74</v>
      </c>
      <c r="F13" s="73" t="s">
        <v>75</v>
      </c>
      <c r="G13" s="72" t="s">
        <v>76</v>
      </c>
      <c r="H13" s="73" t="s">
        <v>19</v>
      </c>
      <c r="I13" s="72" t="s">
        <v>20</v>
      </c>
      <c r="J13" s="73" t="s">
        <v>21</v>
      </c>
      <c r="K13" s="73" t="s">
        <v>22</v>
      </c>
      <c r="L13" s="74" t="s">
        <v>23</v>
      </c>
      <c r="M13" s="75" t="s">
        <v>24</v>
      </c>
    </row>
    <row r="14" ht="12.75" spans="1:13">
      <c r="A14" s="72" t="s">
        <v>33</v>
      </c>
      <c r="B14" s="72" t="s">
        <v>77</v>
      </c>
      <c r="C14" s="73" t="s">
        <v>27</v>
      </c>
      <c r="D14" s="72" t="s">
        <v>78</v>
      </c>
      <c r="E14" s="73" t="s">
        <v>79</v>
      </c>
      <c r="F14" s="73" t="s">
        <v>80</v>
      </c>
      <c r="G14" s="72" t="s">
        <v>81</v>
      </c>
      <c r="H14" s="73" t="s">
        <v>54</v>
      </c>
      <c r="I14" s="72" t="s">
        <v>20</v>
      </c>
      <c r="J14" s="73" t="s">
        <v>21</v>
      </c>
      <c r="K14" s="73" t="s">
        <v>22</v>
      </c>
      <c r="L14" s="74" t="s">
        <v>23</v>
      </c>
      <c r="M14" s="75" t="s">
        <v>24</v>
      </c>
    </row>
    <row r="15" ht="12.75" spans="1:13">
      <c r="A15" s="72" t="s">
        <v>25</v>
      </c>
      <c r="B15" s="72" t="s">
        <v>77</v>
      </c>
      <c r="C15" s="73" t="s">
        <v>27</v>
      </c>
      <c r="D15" s="72" t="s">
        <v>82</v>
      </c>
      <c r="E15" s="73" t="s">
        <v>83</v>
      </c>
      <c r="F15" s="73" t="s">
        <v>84</v>
      </c>
      <c r="G15" s="72" t="s">
        <v>85</v>
      </c>
      <c r="H15" s="74" t="s">
        <v>32</v>
      </c>
      <c r="I15" s="72" t="s">
        <v>20</v>
      </c>
      <c r="J15" s="73" t="s">
        <v>21</v>
      </c>
      <c r="K15" s="73" t="s">
        <v>22</v>
      </c>
      <c r="L15" s="74" t="s">
        <v>23</v>
      </c>
      <c r="M15" s="75" t="s">
        <v>24</v>
      </c>
    </row>
    <row r="16" ht="12.75" spans="1:13">
      <c r="A16" s="72" t="s">
        <v>33</v>
      </c>
      <c r="B16" s="72" t="s">
        <v>77</v>
      </c>
      <c r="C16" s="73" t="s">
        <v>27</v>
      </c>
      <c r="D16" s="72" t="s">
        <v>82</v>
      </c>
      <c r="E16" s="73" t="s">
        <v>83</v>
      </c>
      <c r="F16" s="73" t="s">
        <v>84</v>
      </c>
      <c r="G16" s="72" t="s">
        <v>85</v>
      </c>
      <c r="H16" s="73" t="s">
        <v>54</v>
      </c>
      <c r="I16" s="72" t="s">
        <v>20</v>
      </c>
      <c r="J16" s="73" t="s">
        <v>21</v>
      </c>
      <c r="K16" s="73" t="s">
        <v>22</v>
      </c>
      <c r="L16" s="74" t="s">
        <v>23</v>
      </c>
      <c r="M16" s="75" t="s">
        <v>24</v>
      </c>
    </row>
    <row r="17" ht="12.75" spans="1:13">
      <c r="A17" s="72" t="s">
        <v>86</v>
      </c>
      <c r="B17" s="72" t="s">
        <v>86</v>
      </c>
      <c r="C17" s="73" t="s">
        <v>14</v>
      </c>
      <c r="D17" s="72" t="s">
        <v>87</v>
      </c>
      <c r="E17" s="73" t="s">
        <v>88</v>
      </c>
      <c r="F17" s="73" t="s">
        <v>89</v>
      </c>
      <c r="G17" s="72" t="s">
        <v>90</v>
      </c>
      <c r="H17" s="73" t="s">
        <v>91</v>
      </c>
      <c r="I17" s="72" t="s">
        <v>20</v>
      </c>
      <c r="J17" s="73" t="s">
        <v>21</v>
      </c>
      <c r="K17" s="73" t="s">
        <v>22</v>
      </c>
      <c r="L17" s="74" t="s">
        <v>23</v>
      </c>
      <c r="M17" s="75" t="s">
        <v>24</v>
      </c>
    </row>
    <row r="18" ht="12.75" spans="1:13">
      <c r="A18" s="72" t="s">
        <v>33</v>
      </c>
      <c r="B18" s="72" t="s">
        <v>43</v>
      </c>
      <c r="C18" s="73" t="s">
        <v>27</v>
      </c>
      <c r="D18" s="72" t="s">
        <v>92</v>
      </c>
      <c r="E18" s="73" t="s">
        <v>93</v>
      </c>
      <c r="F18" s="73" t="s">
        <v>94</v>
      </c>
      <c r="G18" s="72" t="s">
        <v>95</v>
      </c>
      <c r="H18" s="73" t="s">
        <v>96</v>
      </c>
      <c r="I18" s="72" t="s">
        <v>20</v>
      </c>
      <c r="J18" s="73" t="s">
        <v>21</v>
      </c>
      <c r="K18" s="73" t="s">
        <v>22</v>
      </c>
      <c r="L18" s="74" t="s">
        <v>23</v>
      </c>
      <c r="M18" s="75" t="s">
        <v>24</v>
      </c>
    </row>
    <row r="19" ht="12.75" spans="1:13">
      <c r="A19" s="72" t="s">
        <v>41</v>
      </c>
      <c r="B19" s="72" t="s">
        <v>43</v>
      </c>
      <c r="C19" s="73" t="s">
        <v>27</v>
      </c>
      <c r="D19" s="72" t="s">
        <v>92</v>
      </c>
      <c r="E19" s="73" t="s">
        <v>93</v>
      </c>
      <c r="F19" s="73" t="s">
        <v>94</v>
      </c>
      <c r="G19" s="72" t="s">
        <v>95</v>
      </c>
      <c r="H19" s="73" t="s">
        <v>42</v>
      </c>
      <c r="I19" s="72" t="s">
        <v>20</v>
      </c>
      <c r="J19" s="73" t="s">
        <v>40</v>
      </c>
      <c r="K19" s="73" t="s">
        <v>49</v>
      </c>
      <c r="L19" s="74" t="s">
        <v>23</v>
      </c>
      <c r="M19" s="75" t="s">
        <v>24</v>
      </c>
    </row>
    <row r="20" ht="12.75" spans="1:13">
      <c r="A20" s="72" t="s">
        <v>33</v>
      </c>
      <c r="B20" s="72" t="s">
        <v>77</v>
      </c>
      <c r="C20" s="73" t="s">
        <v>27</v>
      </c>
      <c r="D20" s="72" t="s">
        <v>97</v>
      </c>
      <c r="E20" s="73" t="s">
        <v>98</v>
      </c>
      <c r="F20" s="73" t="s">
        <v>99</v>
      </c>
      <c r="G20" s="72" t="s">
        <v>100</v>
      </c>
      <c r="H20" s="73" t="s">
        <v>54</v>
      </c>
      <c r="I20" s="72" t="s">
        <v>20</v>
      </c>
      <c r="J20" s="73" t="s">
        <v>21</v>
      </c>
      <c r="K20" s="73" t="s">
        <v>22</v>
      </c>
      <c r="L20" s="74" t="s">
        <v>23</v>
      </c>
      <c r="M20" s="75" t="s">
        <v>24</v>
      </c>
    </row>
    <row r="21" ht="12.75" spans="1:13">
      <c r="A21" s="72" t="s">
        <v>33</v>
      </c>
      <c r="B21" s="72" t="s">
        <v>43</v>
      </c>
      <c r="C21" s="73" t="s">
        <v>14</v>
      </c>
      <c r="D21" s="72" t="s">
        <v>92</v>
      </c>
      <c r="E21" s="73" t="s">
        <v>101</v>
      </c>
      <c r="F21" s="73" t="s">
        <v>102</v>
      </c>
      <c r="G21" s="72" t="s">
        <v>103</v>
      </c>
      <c r="H21" s="73" t="s">
        <v>104</v>
      </c>
      <c r="I21" s="72" t="s">
        <v>20</v>
      </c>
      <c r="J21" s="73" t="s">
        <v>21</v>
      </c>
      <c r="K21" s="73" t="s">
        <v>22</v>
      </c>
      <c r="L21" s="74" t="s">
        <v>23</v>
      </c>
      <c r="M21" s="75" t="s">
        <v>24</v>
      </c>
    </row>
    <row r="22" ht="12.75" spans="1:13">
      <c r="A22" s="72" t="s">
        <v>33</v>
      </c>
      <c r="B22" s="72" t="s">
        <v>43</v>
      </c>
      <c r="C22" s="73" t="s">
        <v>14</v>
      </c>
      <c r="D22" s="72" t="s">
        <v>92</v>
      </c>
      <c r="E22" s="73" t="s">
        <v>101</v>
      </c>
      <c r="F22" s="73" t="s">
        <v>102</v>
      </c>
      <c r="G22" s="72" t="s">
        <v>103</v>
      </c>
      <c r="H22" s="73" t="s">
        <v>39</v>
      </c>
      <c r="I22" s="72" t="s">
        <v>20</v>
      </c>
      <c r="J22" s="73" t="s">
        <v>40</v>
      </c>
      <c r="K22" s="73" t="s">
        <v>22</v>
      </c>
      <c r="L22" s="74" t="s">
        <v>23</v>
      </c>
      <c r="M22" s="75" t="s">
        <v>24</v>
      </c>
    </row>
    <row r="23" ht="12.75" spans="1:13">
      <c r="A23" s="72" t="s">
        <v>33</v>
      </c>
      <c r="B23" s="72" t="s">
        <v>26</v>
      </c>
      <c r="C23" s="73" t="s">
        <v>14</v>
      </c>
      <c r="D23" s="72" t="s">
        <v>105</v>
      </c>
      <c r="E23" s="73" t="s">
        <v>106</v>
      </c>
      <c r="F23" s="73" t="s">
        <v>107</v>
      </c>
      <c r="G23" s="72" t="s">
        <v>108</v>
      </c>
      <c r="H23" s="73" t="s">
        <v>109</v>
      </c>
      <c r="I23" s="72" t="s">
        <v>20</v>
      </c>
      <c r="J23" s="73" t="s">
        <v>21</v>
      </c>
      <c r="K23" s="73" t="s">
        <v>22</v>
      </c>
      <c r="L23" s="74" t="s">
        <v>23</v>
      </c>
      <c r="M23" s="75" t="s">
        <v>24</v>
      </c>
    </row>
    <row r="24" ht="12.75" spans="1:13">
      <c r="A24" s="72" t="s">
        <v>110</v>
      </c>
      <c r="B24" s="72" t="s">
        <v>77</v>
      </c>
      <c r="C24" s="73" t="s">
        <v>14</v>
      </c>
      <c r="D24" s="72" t="s">
        <v>78</v>
      </c>
      <c r="E24" s="73" t="s">
        <v>111</v>
      </c>
      <c r="F24" s="73" t="s">
        <v>112</v>
      </c>
      <c r="G24" s="72" t="s">
        <v>113</v>
      </c>
      <c r="H24" s="73" t="s">
        <v>114</v>
      </c>
      <c r="I24" s="72" t="s">
        <v>20</v>
      </c>
      <c r="J24" s="73" t="s">
        <v>115</v>
      </c>
      <c r="K24" s="73" t="s">
        <v>22</v>
      </c>
      <c r="L24" s="74" t="s">
        <v>23</v>
      </c>
      <c r="M24" s="75" t="s">
        <v>24</v>
      </c>
    </row>
    <row r="25" ht="12.75" spans="1:13">
      <c r="A25" s="72" t="s">
        <v>25</v>
      </c>
      <c r="B25" s="72" t="s">
        <v>13</v>
      </c>
      <c r="C25" s="73" t="s">
        <v>14</v>
      </c>
      <c r="D25" s="72" t="s">
        <v>55</v>
      </c>
      <c r="E25" s="73" t="s">
        <v>56</v>
      </c>
      <c r="F25" s="73" t="s">
        <v>116</v>
      </c>
      <c r="G25" s="72" t="s">
        <v>117</v>
      </c>
      <c r="H25" s="73" t="s">
        <v>59</v>
      </c>
      <c r="I25" s="72" t="s">
        <v>20</v>
      </c>
      <c r="J25" s="73" t="s">
        <v>21</v>
      </c>
      <c r="K25" s="73" t="s">
        <v>22</v>
      </c>
      <c r="L25" s="74" t="s">
        <v>23</v>
      </c>
      <c r="M25" s="75" t="s">
        <v>24</v>
      </c>
    </row>
    <row r="26" ht="12.75" spans="1:13">
      <c r="A26" s="72" t="s">
        <v>86</v>
      </c>
      <c r="B26" s="72" t="s">
        <v>86</v>
      </c>
      <c r="C26" s="73" t="s">
        <v>14</v>
      </c>
      <c r="D26" s="72" t="s">
        <v>118</v>
      </c>
      <c r="E26" s="73" t="s">
        <v>119</v>
      </c>
      <c r="F26" s="73" t="s">
        <v>120</v>
      </c>
      <c r="G26" s="72" t="s">
        <v>121</v>
      </c>
      <c r="H26" s="73" t="s">
        <v>122</v>
      </c>
      <c r="I26" s="72" t="s">
        <v>20</v>
      </c>
      <c r="J26" s="73" t="s">
        <v>21</v>
      </c>
      <c r="K26" s="73" t="s">
        <v>22</v>
      </c>
      <c r="L26" s="74" t="s">
        <v>23</v>
      </c>
      <c r="M26" s="75" t="s">
        <v>24</v>
      </c>
    </row>
    <row r="27" ht="12.75" spans="1:13">
      <c r="A27" s="72" t="s">
        <v>86</v>
      </c>
      <c r="B27" s="72" t="s">
        <v>86</v>
      </c>
      <c r="C27" s="73" t="s">
        <v>14</v>
      </c>
      <c r="D27" s="72" t="s">
        <v>87</v>
      </c>
      <c r="E27" s="73" t="s">
        <v>88</v>
      </c>
      <c r="F27" s="73" t="s">
        <v>123</v>
      </c>
      <c r="G27" s="72" t="s">
        <v>124</v>
      </c>
      <c r="H27" s="73" t="s">
        <v>91</v>
      </c>
      <c r="I27" s="72" t="s">
        <v>20</v>
      </c>
      <c r="J27" s="73" t="s">
        <v>21</v>
      </c>
      <c r="K27" s="73" t="s">
        <v>22</v>
      </c>
      <c r="L27" s="74" t="s">
        <v>23</v>
      </c>
      <c r="M27" s="75" t="s">
        <v>24</v>
      </c>
    </row>
    <row r="28" ht="12.75" spans="1:13">
      <c r="A28" s="72" t="s">
        <v>25</v>
      </c>
      <c r="B28" s="72" t="s">
        <v>34</v>
      </c>
      <c r="C28" s="73" t="s">
        <v>14</v>
      </c>
      <c r="D28" s="72" t="s">
        <v>125</v>
      </c>
      <c r="E28" s="73" t="s">
        <v>126</v>
      </c>
      <c r="F28" s="73" t="s">
        <v>127</v>
      </c>
      <c r="G28" s="72" t="s">
        <v>128</v>
      </c>
      <c r="H28" s="73" t="s">
        <v>129</v>
      </c>
      <c r="I28" s="72" t="s">
        <v>20</v>
      </c>
      <c r="J28" s="73" t="s">
        <v>21</v>
      </c>
      <c r="K28" s="73" t="s">
        <v>22</v>
      </c>
      <c r="L28" s="74" t="s">
        <v>23</v>
      </c>
      <c r="M28" s="75" t="s">
        <v>24</v>
      </c>
    </row>
    <row r="29" ht="12.75" spans="1:13">
      <c r="A29" s="72" t="s">
        <v>25</v>
      </c>
      <c r="B29" s="72" t="s">
        <v>26</v>
      </c>
      <c r="C29" s="73" t="s">
        <v>14</v>
      </c>
      <c r="D29" s="72" t="s">
        <v>28</v>
      </c>
      <c r="E29" s="73" t="s">
        <v>130</v>
      </c>
      <c r="F29" s="73" t="s">
        <v>131</v>
      </c>
      <c r="G29" s="72" t="s">
        <v>132</v>
      </c>
      <c r="H29" s="73" t="s">
        <v>129</v>
      </c>
      <c r="I29" s="72" t="s">
        <v>20</v>
      </c>
      <c r="J29" s="73" t="s">
        <v>21</v>
      </c>
      <c r="K29" s="73" t="s">
        <v>22</v>
      </c>
      <c r="L29" s="74" t="s">
        <v>23</v>
      </c>
      <c r="M29" s="75" t="s">
        <v>24</v>
      </c>
    </row>
    <row r="30" ht="12.75" spans="1:13">
      <c r="A30" s="72" t="s">
        <v>41</v>
      </c>
      <c r="B30" s="72" t="s">
        <v>26</v>
      </c>
      <c r="C30" s="73" t="s">
        <v>14</v>
      </c>
      <c r="D30" s="72" t="s">
        <v>28</v>
      </c>
      <c r="E30" s="73" t="s">
        <v>133</v>
      </c>
      <c r="F30" s="73" t="s">
        <v>134</v>
      </c>
      <c r="G30" s="72" t="s">
        <v>135</v>
      </c>
      <c r="H30" s="73" t="s">
        <v>42</v>
      </c>
      <c r="I30" s="72" t="s">
        <v>20</v>
      </c>
      <c r="J30" s="73" t="s">
        <v>40</v>
      </c>
      <c r="K30" s="73" t="s">
        <v>22</v>
      </c>
      <c r="L30" s="74" t="s">
        <v>23</v>
      </c>
      <c r="M30" s="75" t="s">
        <v>24</v>
      </c>
    </row>
    <row r="31" ht="12.75" spans="1:13">
      <c r="A31" s="72" t="s">
        <v>13</v>
      </c>
      <c r="B31" s="72" t="s">
        <v>26</v>
      </c>
      <c r="C31" s="73" t="s">
        <v>14</v>
      </c>
      <c r="D31" s="72" t="s">
        <v>136</v>
      </c>
      <c r="E31" s="73" t="s">
        <v>137</v>
      </c>
      <c r="F31" s="73" t="s">
        <v>138</v>
      </c>
      <c r="G31" s="72" t="s">
        <v>139</v>
      </c>
      <c r="H31" s="73" t="s">
        <v>140</v>
      </c>
      <c r="I31" s="72" t="s">
        <v>20</v>
      </c>
      <c r="J31" s="73" t="s">
        <v>21</v>
      </c>
      <c r="K31" s="73" t="s">
        <v>22</v>
      </c>
      <c r="L31" s="74" t="s">
        <v>23</v>
      </c>
      <c r="M31" s="75" t="s">
        <v>24</v>
      </c>
    </row>
    <row r="32" ht="12.75" spans="1:13">
      <c r="A32" s="72" t="s">
        <v>33</v>
      </c>
      <c r="B32" s="72" t="s">
        <v>77</v>
      </c>
      <c r="C32" s="73" t="s">
        <v>27</v>
      </c>
      <c r="D32" s="72" t="s">
        <v>78</v>
      </c>
      <c r="E32" s="73" t="s">
        <v>141</v>
      </c>
      <c r="F32" s="73" t="s">
        <v>142</v>
      </c>
      <c r="G32" s="72" t="s">
        <v>143</v>
      </c>
      <c r="H32" s="73" t="s">
        <v>96</v>
      </c>
      <c r="I32" s="72" t="s">
        <v>20</v>
      </c>
      <c r="J32" s="73" t="s">
        <v>21</v>
      </c>
      <c r="K32" s="73" t="s">
        <v>22</v>
      </c>
      <c r="L32" s="74" t="s">
        <v>23</v>
      </c>
      <c r="M32" s="75" t="s">
        <v>24</v>
      </c>
    </row>
    <row r="33" ht="12.75" spans="1:13">
      <c r="A33" s="72" t="s">
        <v>33</v>
      </c>
      <c r="B33" s="72" t="s">
        <v>69</v>
      </c>
      <c r="C33" s="73" t="s">
        <v>14</v>
      </c>
      <c r="D33" s="72" t="s">
        <v>144</v>
      </c>
      <c r="E33" s="73" t="s">
        <v>145</v>
      </c>
      <c r="F33" s="73" t="s">
        <v>146</v>
      </c>
      <c r="G33" s="72" t="s">
        <v>147</v>
      </c>
      <c r="H33" s="73" t="s">
        <v>109</v>
      </c>
      <c r="I33" s="72" t="s">
        <v>20</v>
      </c>
      <c r="J33" s="73" t="s">
        <v>21</v>
      </c>
      <c r="K33" s="73" t="s">
        <v>22</v>
      </c>
      <c r="L33" s="74" t="s">
        <v>23</v>
      </c>
      <c r="M33" s="75" t="s">
        <v>24</v>
      </c>
    </row>
    <row r="34" ht="12.75" spans="1:13">
      <c r="A34" s="72" t="s">
        <v>13</v>
      </c>
      <c r="B34" s="72" t="s">
        <v>69</v>
      </c>
      <c r="C34" s="73" t="s">
        <v>14</v>
      </c>
      <c r="D34" s="72" t="s">
        <v>144</v>
      </c>
      <c r="E34" s="73" t="s">
        <v>145</v>
      </c>
      <c r="F34" s="73" t="s">
        <v>146</v>
      </c>
      <c r="G34" s="72" t="s">
        <v>147</v>
      </c>
      <c r="H34" s="73" t="s">
        <v>140</v>
      </c>
      <c r="I34" s="72" t="s">
        <v>20</v>
      </c>
      <c r="J34" s="73" t="s">
        <v>21</v>
      </c>
      <c r="K34" s="73" t="s">
        <v>22</v>
      </c>
      <c r="L34" s="74" t="s">
        <v>23</v>
      </c>
      <c r="M34" s="75" t="s">
        <v>24</v>
      </c>
    </row>
    <row r="35" ht="12.75" spans="1:13">
      <c r="A35" s="72" t="s">
        <v>33</v>
      </c>
      <c r="B35" s="72" t="s">
        <v>34</v>
      </c>
      <c r="C35" s="73" t="s">
        <v>27</v>
      </c>
      <c r="D35" s="72" t="s">
        <v>50</v>
      </c>
      <c r="E35" s="73" t="s">
        <v>148</v>
      </c>
      <c r="F35" s="73" t="s">
        <v>149</v>
      </c>
      <c r="G35" s="72" t="s">
        <v>150</v>
      </c>
      <c r="H35" s="73" t="s">
        <v>54</v>
      </c>
      <c r="I35" s="72" t="s">
        <v>20</v>
      </c>
      <c r="J35" s="73" t="s">
        <v>21</v>
      </c>
      <c r="K35" s="73" t="s">
        <v>22</v>
      </c>
      <c r="L35" s="74" t="s">
        <v>23</v>
      </c>
      <c r="M35" s="75" t="s">
        <v>24</v>
      </c>
    </row>
    <row r="36" ht="12.75" spans="1:13">
      <c r="A36" s="72" t="s">
        <v>33</v>
      </c>
      <c r="B36" s="72" t="s">
        <v>86</v>
      </c>
      <c r="C36" s="73" t="s">
        <v>14</v>
      </c>
      <c r="D36" s="72" t="s">
        <v>87</v>
      </c>
      <c r="E36" s="73" t="s">
        <v>88</v>
      </c>
      <c r="F36" s="73" t="s">
        <v>151</v>
      </c>
      <c r="G36" s="72" t="s">
        <v>152</v>
      </c>
      <c r="H36" s="73" t="s">
        <v>39</v>
      </c>
      <c r="I36" s="72" t="s">
        <v>20</v>
      </c>
      <c r="J36" s="73" t="s">
        <v>40</v>
      </c>
      <c r="K36" s="73" t="s">
        <v>22</v>
      </c>
      <c r="L36" s="74" t="s">
        <v>23</v>
      </c>
      <c r="M36" s="75" t="s">
        <v>24</v>
      </c>
    </row>
    <row r="37" ht="12.75" spans="1:13">
      <c r="A37" s="72" t="s">
        <v>86</v>
      </c>
      <c r="B37" s="72" t="s">
        <v>86</v>
      </c>
      <c r="C37" s="73" t="s">
        <v>14</v>
      </c>
      <c r="D37" s="72" t="s">
        <v>87</v>
      </c>
      <c r="E37" s="73" t="s">
        <v>88</v>
      </c>
      <c r="F37" s="73" t="s">
        <v>151</v>
      </c>
      <c r="G37" s="72" t="s">
        <v>152</v>
      </c>
      <c r="H37" s="73" t="s">
        <v>91</v>
      </c>
      <c r="I37" s="72" t="s">
        <v>20</v>
      </c>
      <c r="J37" s="73" t="s">
        <v>21</v>
      </c>
      <c r="K37" s="73" t="s">
        <v>22</v>
      </c>
      <c r="L37" s="74" t="s">
        <v>23</v>
      </c>
      <c r="M37" s="75" t="s">
        <v>24</v>
      </c>
    </row>
    <row r="38" ht="12.75" spans="1:13">
      <c r="A38" s="72" t="s">
        <v>25</v>
      </c>
      <c r="B38" s="72" t="s">
        <v>13</v>
      </c>
      <c r="C38" s="73" t="s">
        <v>14</v>
      </c>
      <c r="D38" s="72" t="s">
        <v>153</v>
      </c>
      <c r="E38" s="73" t="s">
        <v>154</v>
      </c>
      <c r="F38" s="73" t="s">
        <v>155</v>
      </c>
      <c r="G38" s="72" t="s">
        <v>156</v>
      </c>
      <c r="H38" s="73" t="s">
        <v>59</v>
      </c>
      <c r="I38" s="72" t="s">
        <v>20</v>
      </c>
      <c r="J38" s="73" t="s">
        <v>21</v>
      </c>
      <c r="K38" s="73" t="s">
        <v>22</v>
      </c>
      <c r="L38" s="74" t="s">
        <v>23</v>
      </c>
      <c r="M38" s="75" t="s">
        <v>24</v>
      </c>
    </row>
    <row r="39" ht="12.75" spans="1:13">
      <c r="A39" s="72" t="s">
        <v>25</v>
      </c>
      <c r="B39" s="72" t="s">
        <v>69</v>
      </c>
      <c r="C39" s="73" t="s">
        <v>14</v>
      </c>
      <c r="D39" s="72" t="s">
        <v>157</v>
      </c>
      <c r="E39" s="73" t="s">
        <v>158</v>
      </c>
      <c r="F39" s="73" t="s">
        <v>159</v>
      </c>
      <c r="G39" s="72" t="s">
        <v>160</v>
      </c>
      <c r="H39" s="73" t="s">
        <v>48</v>
      </c>
      <c r="I39" s="72" t="s">
        <v>20</v>
      </c>
      <c r="J39" s="73" t="s">
        <v>21</v>
      </c>
      <c r="K39" s="73" t="s">
        <v>22</v>
      </c>
      <c r="L39" s="74" t="s">
        <v>23</v>
      </c>
      <c r="M39" s="75" t="s">
        <v>24</v>
      </c>
    </row>
    <row r="40" ht="12.75" spans="1:13">
      <c r="A40" s="72" t="s">
        <v>41</v>
      </c>
      <c r="B40" s="72" t="s">
        <v>41</v>
      </c>
      <c r="C40" s="73" t="s">
        <v>27</v>
      </c>
      <c r="D40" s="72" t="s">
        <v>161</v>
      </c>
      <c r="E40" s="73" t="s">
        <v>162</v>
      </c>
      <c r="F40" s="73" t="s">
        <v>163</v>
      </c>
      <c r="G40" s="72" t="s">
        <v>164</v>
      </c>
      <c r="H40" s="73" t="s">
        <v>42</v>
      </c>
      <c r="I40" s="72" t="s">
        <v>20</v>
      </c>
      <c r="J40" s="73" t="s">
        <v>40</v>
      </c>
      <c r="K40" s="73" t="s">
        <v>49</v>
      </c>
      <c r="L40" s="74" t="s">
        <v>23</v>
      </c>
      <c r="M40" s="75" t="s">
        <v>24</v>
      </c>
    </row>
    <row r="41" ht="12.75" spans="1:13">
      <c r="A41" s="72" t="s">
        <v>41</v>
      </c>
      <c r="B41" s="72" t="s">
        <v>77</v>
      </c>
      <c r="C41" s="73" t="s">
        <v>14</v>
      </c>
      <c r="D41" s="72" t="s">
        <v>97</v>
      </c>
      <c r="E41" s="73" t="s">
        <v>165</v>
      </c>
      <c r="F41" s="73" t="s">
        <v>166</v>
      </c>
      <c r="G41" s="72" t="s">
        <v>167</v>
      </c>
      <c r="H41" s="73" t="s">
        <v>42</v>
      </c>
      <c r="I41" s="72" t="s">
        <v>20</v>
      </c>
      <c r="J41" s="73" t="s">
        <v>40</v>
      </c>
      <c r="K41" s="73" t="s">
        <v>22</v>
      </c>
      <c r="L41" s="74" t="s">
        <v>23</v>
      </c>
      <c r="M41" s="75" t="s">
        <v>24</v>
      </c>
    </row>
    <row r="42" ht="12.75" spans="1:13">
      <c r="A42" s="72" t="s">
        <v>33</v>
      </c>
      <c r="B42" s="72" t="s">
        <v>26</v>
      </c>
      <c r="C42" s="73" t="s">
        <v>14</v>
      </c>
      <c r="D42" s="72" t="s">
        <v>105</v>
      </c>
      <c r="E42" s="73" t="s">
        <v>168</v>
      </c>
      <c r="F42" s="73" t="s">
        <v>169</v>
      </c>
      <c r="G42" s="72" t="s">
        <v>170</v>
      </c>
      <c r="H42" s="73" t="s">
        <v>109</v>
      </c>
      <c r="I42" s="72" t="s">
        <v>20</v>
      </c>
      <c r="J42" s="73" t="s">
        <v>21</v>
      </c>
      <c r="K42" s="73" t="s">
        <v>22</v>
      </c>
      <c r="L42" s="74" t="s">
        <v>23</v>
      </c>
      <c r="M42" s="75" t="s">
        <v>24</v>
      </c>
    </row>
    <row r="43" ht="12.75" spans="1:13">
      <c r="A43" s="72" t="s">
        <v>25</v>
      </c>
      <c r="B43" s="72" t="s">
        <v>34</v>
      </c>
      <c r="C43" s="73" t="s">
        <v>14</v>
      </c>
      <c r="D43" s="72" t="s">
        <v>171</v>
      </c>
      <c r="E43" s="73" t="s">
        <v>172</v>
      </c>
      <c r="F43" s="73" t="s">
        <v>173</v>
      </c>
      <c r="G43" s="72" t="s">
        <v>174</v>
      </c>
      <c r="H43" s="73" t="s">
        <v>175</v>
      </c>
      <c r="I43" s="72" t="s">
        <v>20</v>
      </c>
      <c r="J43" s="73" t="s">
        <v>21</v>
      </c>
      <c r="K43" s="73" t="s">
        <v>22</v>
      </c>
      <c r="L43" s="74" t="s">
        <v>23</v>
      </c>
      <c r="M43" s="75" t="s">
        <v>24</v>
      </c>
    </row>
    <row r="44" ht="12.75" spans="1:13">
      <c r="A44" s="72" t="s">
        <v>110</v>
      </c>
      <c r="B44" s="72" t="s">
        <v>34</v>
      </c>
      <c r="C44" s="73" t="s">
        <v>14</v>
      </c>
      <c r="D44" s="72" t="s">
        <v>171</v>
      </c>
      <c r="E44" s="73" t="s">
        <v>172</v>
      </c>
      <c r="F44" s="73" t="s">
        <v>173</v>
      </c>
      <c r="G44" s="72" t="s">
        <v>174</v>
      </c>
      <c r="H44" s="73" t="s">
        <v>114</v>
      </c>
      <c r="I44" s="72" t="s">
        <v>20</v>
      </c>
      <c r="J44" s="73" t="s">
        <v>115</v>
      </c>
      <c r="K44" s="73" t="s">
        <v>22</v>
      </c>
      <c r="L44" s="74" t="s">
        <v>23</v>
      </c>
      <c r="M44" s="75" t="s">
        <v>24</v>
      </c>
    </row>
    <row r="45" ht="12.75" spans="1:13">
      <c r="A45" s="72" t="s">
        <v>13</v>
      </c>
      <c r="B45" s="72" t="s">
        <v>13</v>
      </c>
      <c r="C45" s="73" t="s">
        <v>14</v>
      </c>
      <c r="D45" s="72" t="s">
        <v>15</v>
      </c>
      <c r="E45" s="73" t="s">
        <v>176</v>
      </c>
      <c r="F45" s="73" t="s">
        <v>177</v>
      </c>
      <c r="G45" s="72" t="s">
        <v>178</v>
      </c>
      <c r="H45" s="73" t="s">
        <v>19</v>
      </c>
      <c r="I45" s="72" t="s">
        <v>20</v>
      </c>
      <c r="J45" s="73" t="s">
        <v>21</v>
      </c>
      <c r="K45" s="73" t="s">
        <v>22</v>
      </c>
      <c r="L45" s="74" t="s">
        <v>23</v>
      </c>
      <c r="M45" s="75" t="s">
        <v>24</v>
      </c>
    </row>
    <row r="46" ht="12.75" spans="1:13">
      <c r="A46" s="72" t="s">
        <v>25</v>
      </c>
      <c r="B46" s="72" t="s">
        <v>77</v>
      </c>
      <c r="C46" s="73" t="s">
        <v>27</v>
      </c>
      <c r="D46" s="72" t="s">
        <v>78</v>
      </c>
      <c r="E46" s="73" t="s">
        <v>179</v>
      </c>
      <c r="F46" s="73" t="s">
        <v>180</v>
      </c>
      <c r="G46" s="72" t="s">
        <v>181</v>
      </c>
      <c r="H46" s="73" t="s">
        <v>129</v>
      </c>
      <c r="I46" s="72" t="s">
        <v>20</v>
      </c>
      <c r="J46" s="73" t="s">
        <v>21</v>
      </c>
      <c r="K46" s="73" t="s">
        <v>49</v>
      </c>
      <c r="L46" s="74" t="s">
        <v>23</v>
      </c>
      <c r="M46" s="75" t="s">
        <v>24</v>
      </c>
    </row>
    <row r="47" ht="12.75" spans="1:13">
      <c r="A47" s="72" t="s">
        <v>33</v>
      </c>
      <c r="B47" s="72" t="s">
        <v>69</v>
      </c>
      <c r="C47" s="73" t="s">
        <v>14</v>
      </c>
      <c r="D47" s="72" t="s">
        <v>157</v>
      </c>
      <c r="E47" s="73" t="s">
        <v>182</v>
      </c>
      <c r="F47" s="73" t="s">
        <v>183</v>
      </c>
      <c r="G47" s="72" t="s">
        <v>184</v>
      </c>
      <c r="H47" s="73" t="s">
        <v>39</v>
      </c>
      <c r="I47" s="72" t="s">
        <v>20</v>
      </c>
      <c r="J47" s="73" t="s">
        <v>40</v>
      </c>
      <c r="K47" s="73" t="s">
        <v>22</v>
      </c>
      <c r="L47" s="74" t="s">
        <v>23</v>
      </c>
      <c r="M47" s="75" t="s">
        <v>24</v>
      </c>
    </row>
    <row r="48" ht="12.75" spans="1:13">
      <c r="A48" s="72" t="s">
        <v>110</v>
      </c>
      <c r="B48" s="72" t="s">
        <v>69</v>
      </c>
      <c r="C48" s="73" t="s">
        <v>14</v>
      </c>
      <c r="D48" s="72" t="s">
        <v>157</v>
      </c>
      <c r="E48" s="73" t="s">
        <v>182</v>
      </c>
      <c r="F48" s="73" t="s">
        <v>183</v>
      </c>
      <c r="G48" s="72" t="s">
        <v>184</v>
      </c>
      <c r="H48" s="73" t="s">
        <v>185</v>
      </c>
      <c r="I48" s="72" t="s">
        <v>20</v>
      </c>
      <c r="J48" s="73" t="s">
        <v>186</v>
      </c>
      <c r="K48" s="73" t="s">
        <v>22</v>
      </c>
      <c r="L48" s="74" t="s">
        <v>23</v>
      </c>
      <c r="M48" s="75" t="s">
        <v>24</v>
      </c>
    </row>
    <row r="49" ht="12.75" spans="1:13">
      <c r="A49" s="72" t="s">
        <v>25</v>
      </c>
      <c r="B49" s="72" t="s">
        <v>34</v>
      </c>
      <c r="C49" s="73" t="s">
        <v>27</v>
      </c>
      <c r="D49" s="72" t="s">
        <v>125</v>
      </c>
      <c r="E49" s="73" t="s">
        <v>187</v>
      </c>
      <c r="F49" s="73" t="s">
        <v>188</v>
      </c>
      <c r="G49" s="72" t="s">
        <v>189</v>
      </c>
      <c r="H49" s="73" t="s">
        <v>190</v>
      </c>
      <c r="I49" s="72" t="s">
        <v>20</v>
      </c>
      <c r="J49" s="73" t="s">
        <v>21</v>
      </c>
      <c r="K49" s="73" t="s">
        <v>22</v>
      </c>
      <c r="L49" s="74" t="s">
        <v>23</v>
      </c>
      <c r="M49" s="75" t="s">
        <v>24</v>
      </c>
    </row>
    <row r="50" ht="12.75" spans="1:13">
      <c r="A50" s="72" t="s">
        <v>13</v>
      </c>
      <c r="B50" s="72" t="s">
        <v>13</v>
      </c>
      <c r="C50" s="73" t="s">
        <v>27</v>
      </c>
      <c r="D50" s="72" t="s">
        <v>15</v>
      </c>
      <c r="E50" s="73" t="s">
        <v>191</v>
      </c>
      <c r="F50" s="73" t="s">
        <v>192</v>
      </c>
      <c r="G50" s="72" t="s">
        <v>193</v>
      </c>
      <c r="H50" s="73" t="s">
        <v>19</v>
      </c>
      <c r="I50" s="72" t="s">
        <v>20</v>
      </c>
      <c r="J50" s="73" t="s">
        <v>21</v>
      </c>
      <c r="K50" s="73" t="s">
        <v>49</v>
      </c>
      <c r="L50" s="74" t="s">
        <v>23</v>
      </c>
      <c r="M50" s="75" t="s">
        <v>24</v>
      </c>
    </row>
    <row r="51" ht="12.75" spans="1:13">
      <c r="A51" s="72" t="s">
        <v>86</v>
      </c>
      <c r="B51" s="72" t="s">
        <v>86</v>
      </c>
      <c r="C51" s="73" t="s">
        <v>14</v>
      </c>
      <c r="D51" s="72" t="s">
        <v>87</v>
      </c>
      <c r="E51" s="73" t="s">
        <v>88</v>
      </c>
      <c r="F51" s="73" t="s">
        <v>194</v>
      </c>
      <c r="G51" s="72" t="s">
        <v>195</v>
      </c>
      <c r="H51" s="73" t="s">
        <v>91</v>
      </c>
      <c r="I51" s="72" t="s">
        <v>20</v>
      </c>
      <c r="J51" s="73" t="s">
        <v>21</v>
      </c>
      <c r="K51" s="73" t="s">
        <v>22</v>
      </c>
      <c r="L51" s="74" t="s">
        <v>23</v>
      </c>
      <c r="M51" s="75" t="s">
        <v>24</v>
      </c>
    </row>
    <row r="52" ht="12.75" spans="1:13">
      <c r="A52" s="72" t="s">
        <v>25</v>
      </c>
      <c r="B52" s="72" t="s">
        <v>69</v>
      </c>
      <c r="C52" s="73" t="s">
        <v>27</v>
      </c>
      <c r="D52" s="72" t="s">
        <v>196</v>
      </c>
      <c r="E52" s="73" t="s">
        <v>197</v>
      </c>
      <c r="F52" s="73" t="s">
        <v>198</v>
      </c>
      <c r="G52" s="72" t="s">
        <v>199</v>
      </c>
      <c r="H52" s="73" t="s">
        <v>200</v>
      </c>
      <c r="I52" s="72" t="s">
        <v>20</v>
      </c>
      <c r="J52" s="73" t="s">
        <v>21</v>
      </c>
      <c r="K52" s="73" t="s">
        <v>22</v>
      </c>
      <c r="L52" s="74" t="s">
        <v>23</v>
      </c>
      <c r="M52" s="75" t="s">
        <v>24</v>
      </c>
    </row>
    <row r="53" ht="12.75" spans="1:13">
      <c r="A53" s="72" t="s">
        <v>25</v>
      </c>
      <c r="B53" s="72" t="s">
        <v>34</v>
      </c>
      <c r="C53" s="73" t="s">
        <v>14</v>
      </c>
      <c r="D53" s="72" t="s">
        <v>171</v>
      </c>
      <c r="E53" s="73" t="s">
        <v>201</v>
      </c>
      <c r="F53" s="73" t="s">
        <v>202</v>
      </c>
      <c r="G53" s="72" t="s">
        <v>203</v>
      </c>
      <c r="H53" s="73" t="s">
        <v>175</v>
      </c>
      <c r="I53" s="72" t="s">
        <v>20</v>
      </c>
      <c r="J53" s="73" t="s">
        <v>21</v>
      </c>
      <c r="K53" s="73" t="s">
        <v>22</v>
      </c>
      <c r="L53" s="74" t="s">
        <v>23</v>
      </c>
      <c r="M53" s="75" t="s">
        <v>24</v>
      </c>
    </row>
    <row r="54" ht="12.75" spans="1:13">
      <c r="A54" s="72" t="s">
        <v>26</v>
      </c>
      <c r="B54" s="72" t="s">
        <v>34</v>
      </c>
      <c r="C54" s="73" t="s">
        <v>27</v>
      </c>
      <c r="D54" s="72" t="s">
        <v>204</v>
      </c>
      <c r="E54" s="73" t="s">
        <v>205</v>
      </c>
      <c r="F54" s="73" t="s">
        <v>206</v>
      </c>
      <c r="G54" s="72" t="s">
        <v>207</v>
      </c>
      <c r="H54" s="73" t="s">
        <v>208</v>
      </c>
      <c r="I54" s="72" t="s">
        <v>20</v>
      </c>
      <c r="J54" s="73" t="s">
        <v>40</v>
      </c>
      <c r="K54" s="73" t="s">
        <v>49</v>
      </c>
      <c r="L54" s="74" t="s">
        <v>23</v>
      </c>
      <c r="M54" s="75" t="s">
        <v>24</v>
      </c>
    </row>
    <row r="55" ht="12.75" spans="1:13">
      <c r="A55" s="72" t="s">
        <v>33</v>
      </c>
      <c r="B55" s="72" t="s">
        <v>34</v>
      </c>
      <c r="C55" s="73" t="s">
        <v>27</v>
      </c>
      <c r="D55" s="72" t="s">
        <v>125</v>
      </c>
      <c r="E55" s="73" t="s">
        <v>209</v>
      </c>
      <c r="F55" s="73" t="s">
        <v>210</v>
      </c>
      <c r="G55" s="72" t="s">
        <v>211</v>
      </c>
      <c r="H55" s="73" t="s">
        <v>96</v>
      </c>
      <c r="I55" s="72" t="s">
        <v>20</v>
      </c>
      <c r="J55" s="73" t="s">
        <v>21</v>
      </c>
      <c r="K55" s="73" t="s">
        <v>22</v>
      </c>
      <c r="L55" s="74" t="s">
        <v>23</v>
      </c>
      <c r="M55" s="75" t="s">
        <v>24</v>
      </c>
    </row>
    <row r="56" ht="12.75" spans="1:13">
      <c r="A56" s="72" t="s">
        <v>26</v>
      </c>
      <c r="B56" s="72" t="s">
        <v>41</v>
      </c>
      <c r="C56" s="73" t="s">
        <v>27</v>
      </c>
      <c r="D56" s="72" t="s">
        <v>212</v>
      </c>
      <c r="E56" s="73" t="s">
        <v>213</v>
      </c>
      <c r="F56" s="73" t="s">
        <v>214</v>
      </c>
      <c r="G56" s="72" t="s">
        <v>215</v>
      </c>
      <c r="H56" s="73" t="s">
        <v>216</v>
      </c>
      <c r="I56" s="72" t="s">
        <v>20</v>
      </c>
      <c r="J56" s="73" t="s">
        <v>40</v>
      </c>
      <c r="K56" s="73" t="s">
        <v>22</v>
      </c>
      <c r="L56" s="74" t="s">
        <v>23</v>
      </c>
      <c r="M56" s="75" t="s">
        <v>24</v>
      </c>
    </row>
    <row r="57" ht="12.75" spans="1:13">
      <c r="A57" s="72" t="s">
        <v>33</v>
      </c>
      <c r="B57" s="72" t="s">
        <v>77</v>
      </c>
      <c r="C57" s="73" t="s">
        <v>27</v>
      </c>
      <c r="D57" s="72" t="s">
        <v>82</v>
      </c>
      <c r="E57" s="73" t="s">
        <v>217</v>
      </c>
      <c r="F57" s="73" t="s">
        <v>218</v>
      </c>
      <c r="G57" s="72" t="s">
        <v>219</v>
      </c>
      <c r="H57" s="73" t="s">
        <v>54</v>
      </c>
      <c r="I57" s="72" t="s">
        <v>20</v>
      </c>
      <c r="J57" s="73" t="s">
        <v>21</v>
      </c>
      <c r="K57" s="73" t="s">
        <v>22</v>
      </c>
      <c r="L57" s="74" t="s">
        <v>23</v>
      </c>
      <c r="M57" s="75" t="s">
        <v>24</v>
      </c>
    </row>
    <row r="58" ht="12.75" spans="1:13">
      <c r="A58" s="72" t="s">
        <v>25</v>
      </c>
      <c r="B58" s="72" t="s">
        <v>77</v>
      </c>
      <c r="C58" s="73" t="s">
        <v>27</v>
      </c>
      <c r="D58" s="72" t="s">
        <v>82</v>
      </c>
      <c r="E58" s="73" t="s">
        <v>217</v>
      </c>
      <c r="F58" s="73" t="s">
        <v>218</v>
      </c>
      <c r="G58" s="72" t="s">
        <v>219</v>
      </c>
      <c r="H58" s="74" t="s">
        <v>32</v>
      </c>
      <c r="I58" s="72" t="s">
        <v>20</v>
      </c>
      <c r="J58" s="73" t="s">
        <v>21</v>
      </c>
      <c r="K58" s="73" t="s">
        <v>22</v>
      </c>
      <c r="L58" s="74" t="s">
        <v>23</v>
      </c>
      <c r="M58" s="75" t="s">
        <v>24</v>
      </c>
    </row>
    <row r="59" ht="12.75" spans="1:13">
      <c r="A59" s="72" t="s">
        <v>26</v>
      </c>
      <c r="B59" s="72" t="s">
        <v>77</v>
      </c>
      <c r="C59" s="73" t="s">
        <v>14</v>
      </c>
      <c r="D59" s="72" t="s">
        <v>97</v>
      </c>
      <c r="E59" s="73" t="s">
        <v>220</v>
      </c>
      <c r="F59" s="73" t="s">
        <v>221</v>
      </c>
      <c r="G59" s="72" t="s">
        <v>222</v>
      </c>
      <c r="H59" s="73" t="s">
        <v>208</v>
      </c>
      <c r="I59" s="72" t="s">
        <v>20</v>
      </c>
      <c r="J59" s="73" t="s">
        <v>40</v>
      </c>
      <c r="K59" s="73" t="s">
        <v>49</v>
      </c>
      <c r="L59" s="74" t="s">
        <v>23</v>
      </c>
      <c r="M59" s="75" t="s">
        <v>24</v>
      </c>
    </row>
    <row r="60" ht="12.75" spans="1:13">
      <c r="A60" s="72" t="s">
        <v>41</v>
      </c>
      <c r="B60" s="72" t="s">
        <v>77</v>
      </c>
      <c r="C60" s="73" t="s">
        <v>14</v>
      </c>
      <c r="D60" s="72" t="s">
        <v>97</v>
      </c>
      <c r="E60" s="73" t="s">
        <v>220</v>
      </c>
      <c r="F60" s="73" t="s">
        <v>221</v>
      </c>
      <c r="G60" s="72" t="s">
        <v>222</v>
      </c>
      <c r="H60" s="73" t="s">
        <v>42</v>
      </c>
      <c r="I60" s="72" t="s">
        <v>20</v>
      </c>
      <c r="J60" s="73" t="s">
        <v>40</v>
      </c>
      <c r="K60" s="73" t="s">
        <v>49</v>
      </c>
      <c r="L60" s="74" t="s">
        <v>23</v>
      </c>
      <c r="M60" s="75" t="s">
        <v>24</v>
      </c>
    </row>
    <row r="61" ht="12.75" spans="1:13">
      <c r="A61" s="72" t="s">
        <v>26</v>
      </c>
      <c r="B61" s="72" t="s">
        <v>77</v>
      </c>
      <c r="C61" s="73" t="s">
        <v>27</v>
      </c>
      <c r="D61" s="72" t="s">
        <v>97</v>
      </c>
      <c r="E61" s="73" t="s">
        <v>223</v>
      </c>
      <c r="F61" s="73" t="s">
        <v>224</v>
      </c>
      <c r="G61" s="72" t="s">
        <v>225</v>
      </c>
      <c r="H61" s="73" t="s">
        <v>226</v>
      </c>
      <c r="I61" s="72" t="s">
        <v>20</v>
      </c>
      <c r="J61" s="73" t="s">
        <v>40</v>
      </c>
      <c r="K61" s="73" t="s">
        <v>22</v>
      </c>
      <c r="L61" s="74" t="s">
        <v>23</v>
      </c>
      <c r="M61" s="75" t="s">
        <v>24</v>
      </c>
    </row>
    <row r="62" ht="12.75" spans="1:13">
      <c r="A62" s="72" t="s">
        <v>110</v>
      </c>
      <c r="B62" s="72" t="s">
        <v>227</v>
      </c>
      <c r="C62" s="73" t="s">
        <v>14</v>
      </c>
      <c r="D62" s="72" t="s">
        <v>228</v>
      </c>
      <c r="E62" s="73" t="s">
        <v>229</v>
      </c>
      <c r="F62" s="73" t="s">
        <v>230</v>
      </c>
      <c r="G62" s="72" t="s">
        <v>231</v>
      </c>
      <c r="H62" s="73" t="s">
        <v>185</v>
      </c>
      <c r="I62" s="72" t="s">
        <v>20</v>
      </c>
      <c r="J62" s="73" t="s">
        <v>186</v>
      </c>
      <c r="K62" s="73" t="s">
        <v>22</v>
      </c>
      <c r="L62" s="74" t="s">
        <v>23</v>
      </c>
      <c r="M62" s="75" t="s">
        <v>24</v>
      </c>
    </row>
    <row r="63" ht="12.75" spans="1:13">
      <c r="A63" s="72" t="s">
        <v>227</v>
      </c>
      <c r="B63" s="72" t="s">
        <v>227</v>
      </c>
      <c r="C63" s="73" t="s">
        <v>27</v>
      </c>
      <c r="D63" s="72" t="s">
        <v>232</v>
      </c>
      <c r="E63" s="73" t="s">
        <v>233</v>
      </c>
      <c r="F63" s="73" t="s">
        <v>234</v>
      </c>
      <c r="G63" s="72" t="s">
        <v>235</v>
      </c>
      <c r="H63" s="73" t="s">
        <v>236</v>
      </c>
      <c r="I63" s="72" t="s">
        <v>20</v>
      </c>
      <c r="J63" s="73" t="s">
        <v>21</v>
      </c>
      <c r="K63" s="73" t="s">
        <v>49</v>
      </c>
      <c r="L63" s="74" t="s">
        <v>23</v>
      </c>
      <c r="M63" s="75" t="s">
        <v>24</v>
      </c>
    </row>
    <row r="64" ht="12.75" spans="1:13">
      <c r="A64" s="72" t="s">
        <v>25</v>
      </c>
      <c r="B64" s="72" t="s">
        <v>77</v>
      </c>
      <c r="C64" s="73" t="s">
        <v>27</v>
      </c>
      <c r="D64" s="72" t="s">
        <v>97</v>
      </c>
      <c r="E64" s="73" t="s">
        <v>237</v>
      </c>
      <c r="F64" s="73" t="s">
        <v>238</v>
      </c>
      <c r="G64" s="72" t="s">
        <v>239</v>
      </c>
      <c r="H64" s="74" t="s">
        <v>32</v>
      </c>
      <c r="I64" s="72" t="s">
        <v>20</v>
      </c>
      <c r="J64" s="73" t="s">
        <v>21</v>
      </c>
      <c r="K64" s="73" t="s">
        <v>22</v>
      </c>
      <c r="L64" s="74" t="s">
        <v>23</v>
      </c>
      <c r="M64" s="75" t="s">
        <v>24</v>
      </c>
    </row>
    <row r="65" ht="12.75" spans="1:13">
      <c r="A65" s="72" t="s">
        <v>41</v>
      </c>
      <c r="B65" s="72" t="s">
        <v>26</v>
      </c>
      <c r="C65" s="73" t="s">
        <v>27</v>
      </c>
      <c r="D65" s="72" t="s">
        <v>28</v>
      </c>
      <c r="E65" s="73" t="s">
        <v>240</v>
      </c>
      <c r="F65" s="73" t="s">
        <v>241</v>
      </c>
      <c r="G65" s="72" t="s">
        <v>242</v>
      </c>
      <c r="H65" s="73" t="s">
        <v>42</v>
      </c>
      <c r="I65" s="72" t="s">
        <v>20</v>
      </c>
      <c r="J65" s="73" t="s">
        <v>40</v>
      </c>
      <c r="K65" s="73" t="s">
        <v>49</v>
      </c>
      <c r="L65" s="74" t="s">
        <v>23</v>
      </c>
      <c r="M65" s="75" t="s">
        <v>24</v>
      </c>
    </row>
    <row r="66" ht="12.75" spans="1:13">
      <c r="A66" s="72" t="s">
        <v>86</v>
      </c>
      <c r="B66" s="72" t="s">
        <v>86</v>
      </c>
      <c r="C66" s="73" t="s">
        <v>14</v>
      </c>
      <c r="D66" s="72" t="s">
        <v>118</v>
      </c>
      <c r="E66" s="73" t="s">
        <v>119</v>
      </c>
      <c r="F66" s="73" t="s">
        <v>243</v>
      </c>
      <c r="G66" s="72" t="s">
        <v>244</v>
      </c>
      <c r="H66" s="73" t="s">
        <v>122</v>
      </c>
      <c r="I66" s="72" t="s">
        <v>20</v>
      </c>
      <c r="J66" s="73" t="s">
        <v>21</v>
      </c>
      <c r="K66" s="73" t="s">
        <v>22</v>
      </c>
      <c r="L66" s="74" t="s">
        <v>23</v>
      </c>
      <c r="M66" s="75" t="s">
        <v>24</v>
      </c>
    </row>
    <row r="67" ht="12.75" spans="1:13">
      <c r="A67" s="72" t="s">
        <v>41</v>
      </c>
      <c r="B67" s="72" t="s">
        <v>26</v>
      </c>
      <c r="C67" s="73" t="s">
        <v>14</v>
      </c>
      <c r="D67" s="72" t="s">
        <v>28</v>
      </c>
      <c r="E67" s="73" t="s">
        <v>245</v>
      </c>
      <c r="F67" s="73" t="s">
        <v>246</v>
      </c>
      <c r="G67" s="72" t="s">
        <v>247</v>
      </c>
      <c r="H67" s="73" t="s">
        <v>42</v>
      </c>
      <c r="I67" s="72" t="s">
        <v>20</v>
      </c>
      <c r="J67" s="73" t="s">
        <v>40</v>
      </c>
      <c r="K67" s="73" t="s">
        <v>22</v>
      </c>
      <c r="L67" s="74" t="s">
        <v>23</v>
      </c>
      <c r="M67" s="75" t="s">
        <v>24</v>
      </c>
    </row>
    <row r="68" ht="12.75" spans="1:13">
      <c r="A68" s="72" t="s">
        <v>227</v>
      </c>
      <c r="B68" s="72" t="s">
        <v>227</v>
      </c>
      <c r="C68" s="73" t="s">
        <v>27</v>
      </c>
      <c r="D68" s="72" t="s">
        <v>232</v>
      </c>
      <c r="E68" s="73" t="s">
        <v>248</v>
      </c>
      <c r="F68" s="73" t="s">
        <v>249</v>
      </c>
      <c r="G68" s="72" t="s">
        <v>250</v>
      </c>
      <c r="H68" s="73" t="s">
        <v>236</v>
      </c>
      <c r="I68" s="72" t="s">
        <v>20</v>
      </c>
      <c r="J68" s="73" t="s">
        <v>21</v>
      </c>
      <c r="K68" s="73" t="s">
        <v>49</v>
      </c>
      <c r="L68" s="74" t="s">
        <v>23</v>
      </c>
      <c r="M68" s="75" t="s">
        <v>24</v>
      </c>
    </row>
    <row r="69" ht="12.75" spans="1:13">
      <c r="A69" s="72" t="s">
        <v>33</v>
      </c>
      <c r="B69" s="72" t="s">
        <v>86</v>
      </c>
      <c r="C69" s="73" t="s">
        <v>14</v>
      </c>
      <c r="D69" s="72" t="s">
        <v>87</v>
      </c>
      <c r="E69" s="73" t="s">
        <v>88</v>
      </c>
      <c r="F69" s="73" t="s">
        <v>251</v>
      </c>
      <c r="G69" s="72" t="s">
        <v>252</v>
      </c>
      <c r="H69" s="73" t="s">
        <v>39</v>
      </c>
      <c r="I69" s="72" t="s">
        <v>20</v>
      </c>
      <c r="J69" s="73" t="s">
        <v>40</v>
      </c>
      <c r="K69" s="73" t="s">
        <v>22</v>
      </c>
      <c r="L69" s="74" t="s">
        <v>23</v>
      </c>
      <c r="M69" s="75" t="s">
        <v>24</v>
      </c>
    </row>
    <row r="70" ht="12.75" spans="1:13">
      <c r="A70" s="72" t="s">
        <v>86</v>
      </c>
      <c r="B70" s="72" t="s">
        <v>86</v>
      </c>
      <c r="C70" s="73" t="s">
        <v>14</v>
      </c>
      <c r="D70" s="72" t="s">
        <v>87</v>
      </c>
      <c r="E70" s="73" t="s">
        <v>88</v>
      </c>
      <c r="F70" s="73" t="s">
        <v>251</v>
      </c>
      <c r="G70" s="72" t="s">
        <v>252</v>
      </c>
      <c r="H70" s="73" t="s">
        <v>91</v>
      </c>
      <c r="I70" s="72" t="s">
        <v>20</v>
      </c>
      <c r="J70" s="73" t="s">
        <v>21</v>
      </c>
      <c r="K70" s="73" t="s">
        <v>22</v>
      </c>
      <c r="L70" s="74" t="s">
        <v>23</v>
      </c>
      <c r="M70" s="75" t="s">
        <v>24</v>
      </c>
    </row>
    <row r="71" ht="12.75" spans="1:13">
      <c r="A71" s="72" t="s">
        <v>33</v>
      </c>
      <c r="B71" s="72" t="s">
        <v>77</v>
      </c>
      <c r="C71" s="73" t="s">
        <v>27</v>
      </c>
      <c r="D71" s="72" t="s">
        <v>78</v>
      </c>
      <c r="E71" s="73" t="s">
        <v>253</v>
      </c>
      <c r="F71" s="73" t="s">
        <v>254</v>
      </c>
      <c r="G71" s="72" t="s">
        <v>255</v>
      </c>
      <c r="H71" s="73" t="s">
        <v>54</v>
      </c>
      <c r="I71" s="72" t="s">
        <v>20</v>
      </c>
      <c r="J71" s="73" t="s">
        <v>21</v>
      </c>
      <c r="K71" s="73" t="s">
        <v>22</v>
      </c>
      <c r="L71" s="74" t="s">
        <v>23</v>
      </c>
      <c r="M71" s="75" t="s">
        <v>24</v>
      </c>
    </row>
    <row r="72" ht="12.75" spans="1:13">
      <c r="A72" s="72" t="s">
        <v>33</v>
      </c>
      <c r="B72" s="72" t="s">
        <v>77</v>
      </c>
      <c r="C72" s="73" t="s">
        <v>14</v>
      </c>
      <c r="D72" s="72" t="s">
        <v>97</v>
      </c>
      <c r="E72" s="73" t="s">
        <v>256</v>
      </c>
      <c r="F72" s="73" t="s">
        <v>257</v>
      </c>
      <c r="G72" s="72" t="s">
        <v>258</v>
      </c>
      <c r="H72" s="73" t="s">
        <v>259</v>
      </c>
      <c r="I72" s="72" t="s">
        <v>20</v>
      </c>
      <c r="J72" s="73" t="s">
        <v>40</v>
      </c>
      <c r="K72" s="73" t="s">
        <v>22</v>
      </c>
      <c r="L72" s="74" t="s">
        <v>23</v>
      </c>
      <c r="M72" s="75" t="s">
        <v>24</v>
      </c>
    </row>
    <row r="73" ht="12.75" spans="1:13">
      <c r="A73" s="72" t="s">
        <v>41</v>
      </c>
      <c r="B73" s="72" t="s">
        <v>26</v>
      </c>
      <c r="C73" s="73" t="s">
        <v>14</v>
      </c>
      <c r="D73" s="72" t="s">
        <v>260</v>
      </c>
      <c r="E73" s="73" t="s">
        <v>261</v>
      </c>
      <c r="F73" s="73" t="s">
        <v>262</v>
      </c>
      <c r="G73" s="72" t="s">
        <v>263</v>
      </c>
      <c r="H73" s="73" t="s">
        <v>42</v>
      </c>
      <c r="I73" s="72" t="s">
        <v>20</v>
      </c>
      <c r="J73" s="73" t="s">
        <v>40</v>
      </c>
      <c r="K73" s="73" t="s">
        <v>22</v>
      </c>
      <c r="L73" s="74" t="s">
        <v>23</v>
      </c>
      <c r="M73" s="75" t="s">
        <v>24</v>
      </c>
    </row>
    <row r="74" ht="12.75" spans="1:13">
      <c r="A74" s="72" t="s">
        <v>26</v>
      </c>
      <c r="B74" s="72" t="s">
        <v>77</v>
      </c>
      <c r="C74" s="73" t="s">
        <v>27</v>
      </c>
      <c r="D74" s="72" t="s">
        <v>78</v>
      </c>
      <c r="E74" s="73" t="s">
        <v>253</v>
      </c>
      <c r="F74" s="73" t="s">
        <v>264</v>
      </c>
      <c r="G74" s="72" t="s">
        <v>265</v>
      </c>
      <c r="H74" s="73" t="s">
        <v>266</v>
      </c>
      <c r="I74" s="72" t="s">
        <v>20</v>
      </c>
      <c r="J74" s="73" t="s">
        <v>40</v>
      </c>
      <c r="K74" s="73" t="s">
        <v>22</v>
      </c>
      <c r="L74" s="74" t="s">
        <v>23</v>
      </c>
      <c r="M74" s="75" t="s">
        <v>24</v>
      </c>
    </row>
    <row r="75" ht="12.75" spans="1:13">
      <c r="A75" s="72" t="s">
        <v>267</v>
      </c>
      <c r="B75" s="72" t="s">
        <v>267</v>
      </c>
      <c r="C75" s="73" t="s">
        <v>14</v>
      </c>
      <c r="D75" s="72" t="s">
        <v>268</v>
      </c>
      <c r="E75" s="73" t="s">
        <v>269</v>
      </c>
      <c r="F75" s="73" t="s">
        <v>270</v>
      </c>
      <c r="G75" s="72" t="s">
        <v>271</v>
      </c>
      <c r="H75" s="73" t="s">
        <v>272</v>
      </c>
      <c r="I75" s="72" t="s">
        <v>20</v>
      </c>
      <c r="J75" s="73" t="s">
        <v>273</v>
      </c>
      <c r="K75" s="73" t="s">
        <v>22</v>
      </c>
      <c r="L75" s="74" t="s">
        <v>23</v>
      </c>
      <c r="M75" s="75" t="s">
        <v>24</v>
      </c>
    </row>
    <row r="76" ht="12.75" spans="1:13">
      <c r="A76" s="72" t="s">
        <v>13</v>
      </c>
      <c r="B76" s="72" t="s">
        <v>13</v>
      </c>
      <c r="C76" s="73" t="s">
        <v>14</v>
      </c>
      <c r="D76" s="72" t="s">
        <v>15</v>
      </c>
      <c r="E76" s="73" t="s">
        <v>274</v>
      </c>
      <c r="F76" s="73" t="s">
        <v>275</v>
      </c>
      <c r="G76" s="72" t="s">
        <v>276</v>
      </c>
      <c r="H76" s="73" t="s">
        <v>19</v>
      </c>
      <c r="I76" s="72" t="s">
        <v>20</v>
      </c>
      <c r="J76" s="73" t="s">
        <v>21</v>
      </c>
      <c r="K76" s="73" t="s">
        <v>22</v>
      </c>
      <c r="L76" s="74" t="s">
        <v>23</v>
      </c>
      <c r="M76" s="75" t="s">
        <v>24</v>
      </c>
    </row>
    <row r="77" ht="12.75" spans="1:13">
      <c r="A77" s="72" t="s">
        <v>41</v>
      </c>
      <c r="B77" s="72" t="s">
        <v>43</v>
      </c>
      <c r="C77" s="73" t="s">
        <v>27</v>
      </c>
      <c r="D77" s="72" t="s">
        <v>92</v>
      </c>
      <c r="E77" s="73" t="s">
        <v>93</v>
      </c>
      <c r="F77" s="73" t="s">
        <v>277</v>
      </c>
      <c r="G77" s="72" t="s">
        <v>278</v>
      </c>
      <c r="H77" s="73" t="s">
        <v>42</v>
      </c>
      <c r="I77" s="72" t="s">
        <v>20</v>
      </c>
      <c r="J77" s="73" t="s">
        <v>40</v>
      </c>
      <c r="K77" s="73" t="s">
        <v>49</v>
      </c>
      <c r="L77" s="74" t="s">
        <v>23</v>
      </c>
      <c r="M77" s="75" t="s">
        <v>24</v>
      </c>
    </row>
    <row r="78" ht="12.75" spans="1:13">
      <c r="A78" s="72" t="s">
        <v>33</v>
      </c>
      <c r="B78" s="72" t="s">
        <v>77</v>
      </c>
      <c r="C78" s="73" t="s">
        <v>27</v>
      </c>
      <c r="D78" s="72" t="s">
        <v>97</v>
      </c>
      <c r="E78" s="73" t="s">
        <v>279</v>
      </c>
      <c r="F78" s="73" t="s">
        <v>280</v>
      </c>
      <c r="G78" s="72" t="s">
        <v>281</v>
      </c>
      <c r="H78" s="73" t="s">
        <v>96</v>
      </c>
      <c r="I78" s="72" t="s">
        <v>20</v>
      </c>
      <c r="J78" s="73" t="s">
        <v>21</v>
      </c>
      <c r="K78" s="73" t="s">
        <v>22</v>
      </c>
      <c r="L78" s="74" t="s">
        <v>23</v>
      </c>
      <c r="M78" s="75" t="s">
        <v>24</v>
      </c>
    </row>
    <row r="79" ht="12.75" spans="1:13">
      <c r="A79" s="72" t="s">
        <v>13</v>
      </c>
      <c r="B79" s="72" t="s">
        <v>13</v>
      </c>
      <c r="C79" s="73" t="s">
        <v>14</v>
      </c>
      <c r="D79" s="72" t="s">
        <v>15</v>
      </c>
      <c r="E79" s="73" t="s">
        <v>282</v>
      </c>
      <c r="F79" s="73" t="s">
        <v>283</v>
      </c>
      <c r="G79" s="72" t="s">
        <v>284</v>
      </c>
      <c r="H79" s="73" t="s">
        <v>19</v>
      </c>
      <c r="I79" s="72" t="s">
        <v>20</v>
      </c>
      <c r="J79" s="73" t="s">
        <v>21</v>
      </c>
      <c r="K79" s="73" t="s">
        <v>22</v>
      </c>
      <c r="L79" s="74" t="s">
        <v>23</v>
      </c>
      <c r="M79" s="75" t="s">
        <v>24</v>
      </c>
    </row>
    <row r="80" ht="12.75" spans="1:13">
      <c r="A80" s="72" t="s">
        <v>13</v>
      </c>
      <c r="B80" s="72" t="s">
        <v>13</v>
      </c>
      <c r="C80" s="73" t="s">
        <v>14</v>
      </c>
      <c r="D80" s="72" t="s">
        <v>15</v>
      </c>
      <c r="E80" s="73" t="s">
        <v>16</v>
      </c>
      <c r="F80" s="73" t="s">
        <v>285</v>
      </c>
      <c r="G80" s="72" t="s">
        <v>286</v>
      </c>
      <c r="H80" s="73" t="s">
        <v>19</v>
      </c>
      <c r="I80" s="72" t="s">
        <v>20</v>
      </c>
      <c r="J80" s="73" t="s">
        <v>21</v>
      </c>
      <c r="K80" s="73" t="s">
        <v>22</v>
      </c>
      <c r="L80" s="74" t="s">
        <v>23</v>
      </c>
      <c r="M80" s="75" t="s">
        <v>24</v>
      </c>
    </row>
    <row r="81" ht="12.75" spans="1:13">
      <c r="A81" s="72" t="s">
        <v>33</v>
      </c>
      <c r="B81" s="72" t="s">
        <v>69</v>
      </c>
      <c r="C81" s="73" t="s">
        <v>14</v>
      </c>
      <c r="D81" s="72" t="s">
        <v>70</v>
      </c>
      <c r="E81" s="73" t="s">
        <v>287</v>
      </c>
      <c r="F81" s="73" t="s">
        <v>288</v>
      </c>
      <c r="G81" s="72" t="s">
        <v>289</v>
      </c>
      <c r="H81" s="73" t="s">
        <v>290</v>
      </c>
      <c r="I81" s="72" t="s">
        <v>20</v>
      </c>
      <c r="J81" s="73" t="s">
        <v>40</v>
      </c>
      <c r="K81" s="73" t="s">
        <v>22</v>
      </c>
      <c r="L81" s="74" t="s">
        <v>23</v>
      </c>
      <c r="M81" s="75" t="s">
        <v>24</v>
      </c>
    </row>
    <row r="82" ht="12.75" spans="1:13">
      <c r="A82" s="72" t="s">
        <v>25</v>
      </c>
      <c r="B82" s="72" t="s">
        <v>13</v>
      </c>
      <c r="C82" s="73" t="s">
        <v>14</v>
      </c>
      <c r="D82" s="72" t="s">
        <v>55</v>
      </c>
      <c r="E82" s="73" t="s">
        <v>56</v>
      </c>
      <c r="F82" s="73" t="s">
        <v>291</v>
      </c>
      <c r="G82" s="72" t="s">
        <v>292</v>
      </c>
      <c r="H82" s="73" t="s">
        <v>59</v>
      </c>
      <c r="I82" s="72" t="s">
        <v>20</v>
      </c>
      <c r="J82" s="73" t="s">
        <v>21</v>
      </c>
      <c r="K82" s="73" t="s">
        <v>22</v>
      </c>
      <c r="L82" s="74" t="s">
        <v>23</v>
      </c>
      <c r="M82" s="75" t="s">
        <v>24</v>
      </c>
    </row>
    <row r="83" ht="12.75" spans="1:13">
      <c r="A83" s="72" t="s">
        <v>26</v>
      </c>
      <c r="B83" s="72" t="s">
        <v>13</v>
      </c>
      <c r="C83" s="73" t="s">
        <v>14</v>
      </c>
      <c r="D83" s="72" t="s">
        <v>293</v>
      </c>
      <c r="E83" s="73" t="s">
        <v>294</v>
      </c>
      <c r="F83" s="73" t="s">
        <v>295</v>
      </c>
      <c r="G83" s="72" t="s">
        <v>296</v>
      </c>
      <c r="H83" s="73" t="s">
        <v>297</v>
      </c>
      <c r="I83" s="72" t="s">
        <v>20</v>
      </c>
      <c r="J83" s="73" t="s">
        <v>40</v>
      </c>
      <c r="K83" s="73" t="s">
        <v>22</v>
      </c>
      <c r="L83" s="74" t="s">
        <v>23</v>
      </c>
      <c r="M83" s="75" t="s">
        <v>24</v>
      </c>
    </row>
    <row r="84" ht="12.75" spans="1:13">
      <c r="A84" s="72" t="s">
        <v>33</v>
      </c>
      <c r="B84" s="72" t="s">
        <v>77</v>
      </c>
      <c r="C84" s="73" t="s">
        <v>14</v>
      </c>
      <c r="D84" s="72" t="s">
        <v>298</v>
      </c>
      <c r="E84" s="73" t="s">
        <v>299</v>
      </c>
      <c r="F84" s="73" t="s">
        <v>300</v>
      </c>
      <c r="G84" s="72" t="s">
        <v>301</v>
      </c>
      <c r="H84" s="73" t="s">
        <v>109</v>
      </c>
      <c r="I84" s="72" t="s">
        <v>20</v>
      </c>
      <c r="J84" s="73" t="s">
        <v>21</v>
      </c>
      <c r="K84" s="73" t="s">
        <v>22</v>
      </c>
      <c r="L84" s="74" t="s">
        <v>23</v>
      </c>
      <c r="M84" s="75" t="s">
        <v>24</v>
      </c>
    </row>
    <row r="85" ht="12.75" spans="1:13">
      <c r="A85" s="72" t="s">
        <v>267</v>
      </c>
      <c r="B85" s="72" t="s">
        <v>267</v>
      </c>
      <c r="C85" s="73" t="s">
        <v>14</v>
      </c>
      <c r="D85" s="72" t="s">
        <v>302</v>
      </c>
      <c r="E85" s="73" t="s">
        <v>303</v>
      </c>
      <c r="F85" s="73" t="s">
        <v>304</v>
      </c>
      <c r="G85" s="72" t="s">
        <v>305</v>
      </c>
      <c r="H85" s="73" t="s">
        <v>306</v>
      </c>
      <c r="I85" s="72" t="s">
        <v>20</v>
      </c>
      <c r="J85" s="73" t="s">
        <v>307</v>
      </c>
      <c r="K85" s="73" t="s">
        <v>22</v>
      </c>
      <c r="L85" s="74" t="s">
        <v>23</v>
      </c>
      <c r="M85" s="75" t="s">
        <v>24</v>
      </c>
    </row>
    <row r="86" ht="12.75" spans="1:13">
      <c r="A86" s="72" t="s">
        <v>25</v>
      </c>
      <c r="B86" s="72" t="s">
        <v>77</v>
      </c>
      <c r="C86" s="73" t="s">
        <v>14</v>
      </c>
      <c r="D86" s="72" t="s">
        <v>97</v>
      </c>
      <c r="E86" s="73" t="s">
        <v>308</v>
      </c>
      <c r="F86" s="73" t="s">
        <v>309</v>
      </c>
      <c r="G86" s="72" t="s">
        <v>310</v>
      </c>
      <c r="H86" s="73" t="s">
        <v>129</v>
      </c>
      <c r="I86" s="72" t="s">
        <v>20</v>
      </c>
      <c r="J86" s="73" t="s">
        <v>21</v>
      </c>
      <c r="K86" s="73" t="s">
        <v>22</v>
      </c>
      <c r="L86" s="74" t="s">
        <v>23</v>
      </c>
      <c r="M86" s="75" t="s">
        <v>24</v>
      </c>
    </row>
    <row r="87" ht="12.75" spans="1:13">
      <c r="A87" s="72" t="s">
        <v>86</v>
      </c>
      <c r="B87" s="72" t="s">
        <v>86</v>
      </c>
      <c r="C87" s="73" t="s">
        <v>14</v>
      </c>
      <c r="D87" s="72" t="s">
        <v>87</v>
      </c>
      <c r="E87" s="73" t="s">
        <v>311</v>
      </c>
      <c r="F87" s="73" t="s">
        <v>312</v>
      </c>
      <c r="G87" s="72" t="s">
        <v>313</v>
      </c>
      <c r="H87" s="73" t="s">
        <v>91</v>
      </c>
      <c r="I87" s="72" t="s">
        <v>20</v>
      </c>
      <c r="J87" s="73" t="s">
        <v>21</v>
      </c>
      <c r="K87" s="73" t="s">
        <v>22</v>
      </c>
      <c r="L87" s="74" t="s">
        <v>23</v>
      </c>
      <c r="M87" s="75" t="s">
        <v>24</v>
      </c>
    </row>
    <row r="88" ht="12.75" spans="1:13">
      <c r="A88" s="72" t="s">
        <v>33</v>
      </c>
      <c r="B88" s="72" t="s">
        <v>77</v>
      </c>
      <c r="C88" s="73" t="s">
        <v>27</v>
      </c>
      <c r="D88" s="72" t="s">
        <v>78</v>
      </c>
      <c r="E88" s="73" t="s">
        <v>253</v>
      </c>
      <c r="F88" s="73" t="s">
        <v>314</v>
      </c>
      <c r="G88" s="72" t="s">
        <v>315</v>
      </c>
      <c r="H88" s="73" t="s">
        <v>54</v>
      </c>
      <c r="I88" s="72" t="s">
        <v>20</v>
      </c>
      <c r="J88" s="73" t="s">
        <v>21</v>
      </c>
      <c r="K88" s="73" t="s">
        <v>22</v>
      </c>
      <c r="L88" s="74" t="s">
        <v>23</v>
      </c>
      <c r="M88" s="75" t="s">
        <v>24</v>
      </c>
    </row>
    <row r="89" ht="12.75" spans="1:13">
      <c r="A89" s="72" t="s">
        <v>25</v>
      </c>
      <c r="B89" s="72" t="s">
        <v>13</v>
      </c>
      <c r="C89" s="73" t="s">
        <v>14</v>
      </c>
      <c r="D89" s="72" t="s">
        <v>55</v>
      </c>
      <c r="E89" s="73" t="s">
        <v>56</v>
      </c>
      <c r="F89" s="73" t="s">
        <v>316</v>
      </c>
      <c r="G89" s="72" t="s">
        <v>317</v>
      </c>
      <c r="H89" s="73" t="s">
        <v>59</v>
      </c>
      <c r="I89" s="72" t="s">
        <v>20</v>
      </c>
      <c r="J89" s="73" t="s">
        <v>21</v>
      </c>
      <c r="K89" s="73" t="s">
        <v>22</v>
      </c>
      <c r="L89" s="74" t="s">
        <v>23</v>
      </c>
      <c r="M89" s="75" t="s">
        <v>24</v>
      </c>
    </row>
    <row r="90" ht="12.75" spans="1:13">
      <c r="A90" s="72" t="s">
        <v>25</v>
      </c>
      <c r="B90" s="72" t="s">
        <v>69</v>
      </c>
      <c r="C90" s="73" t="s">
        <v>14</v>
      </c>
      <c r="D90" s="72" t="s">
        <v>144</v>
      </c>
      <c r="E90" s="73" t="s">
        <v>145</v>
      </c>
      <c r="F90" s="73" t="s">
        <v>318</v>
      </c>
      <c r="G90" s="72" t="s">
        <v>319</v>
      </c>
      <c r="H90" s="73" t="s">
        <v>59</v>
      </c>
      <c r="I90" s="72" t="s">
        <v>20</v>
      </c>
      <c r="J90" s="73" t="s">
        <v>21</v>
      </c>
      <c r="K90" s="73" t="s">
        <v>22</v>
      </c>
      <c r="L90" s="74" t="s">
        <v>23</v>
      </c>
      <c r="M90" s="75" t="s">
        <v>24</v>
      </c>
    </row>
    <row r="91" ht="12.75" spans="1:13">
      <c r="A91" s="72" t="s">
        <v>33</v>
      </c>
      <c r="B91" s="72" t="s">
        <v>34</v>
      </c>
      <c r="C91" s="73" t="s">
        <v>27</v>
      </c>
      <c r="D91" s="72" t="s">
        <v>204</v>
      </c>
      <c r="E91" s="73" t="s">
        <v>320</v>
      </c>
      <c r="F91" s="73" t="s">
        <v>321</v>
      </c>
      <c r="G91" s="72" t="s">
        <v>322</v>
      </c>
      <c r="H91" s="73" t="s">
        <v>54</v>
      </c>
      <c r="I91" s="72" t="s">
        <v>20</v>
      </c>
      <c r="J91" s="73" t="s">
        <v>21</v>
      </c>
      <c r="K91" s="73" t="s">
        <v>22</v>
      </c>
      <c r="L91" s="74" t="s">
        <v>23</v>
      </c>
      <c r="M91" s="75" t="s">
        <v>24</v>
      </c>
    </row>
    <row r="92" ht="12.75" spans="1:13">
      <c r="A92" s="72" t="s">
        <v>267</v>
      </c>
      <c r="B92" s="72" t="s">
        <v>267</v>
      </c>
      <c r="C92" s="73" t="s">
        <v>27</v>
      </c>
      <c r="D92" s="72" t="s">
        <v>323</v>
      </c>
      <c r="E92" s="73" t="s">
        <v>324</v>
      </c>
      <c r="F92" s="73" t="s">
        <v>325</v>
      </c>
      <c r="G92" s="72" t="s">
        <v>326</v>
      </c>
      <c r="H92" s="73" t="s">
        <v>327</v>
      </c>
      <c r="I92" s="72" t="s">
        <v>20</v>
      </c>
      <c r="J92" s="73" t="s">
        <v>21</v>
      </c>
      <c r="K92" s="73" t="s">
        <v>49</v>
      </c>
      <c r="L92" s="74" t="s">
        <v>23</v>
      </c>
      <c r="M92" s="75" t="s">
        <v>24</v>
      </c>
    </row>
    <row r="93" ht="12.75" spans="1:13">
      <c r="A93" s="72" t="s">
        <v>13</v>
      </c>
      <c r="B93" s="72" t="s">
        <v>13</v>
      </c>
      <c r="C93" s="73" t="s">
        <v>14</v>
      </c>
      <c r="D93" s="72" t="s">
        <v>15</v>
      </c>
      <c r="E93" s="73" t="s">
        <v>16</v>
      </c>
      <c r="F93" s="73" t="s">
        <v>328</v>
      </c>
      <c r="G93" s="72" t="s">
        <v>329</v>
      </c>
      <c r="H93" s="73" t="s">
        <v>19</v>
      </c>
      <c r="I93" s="72" t="s">
        <v>20</v>
      </c>
      <c r="J93" s="73" t="s">
        <v>21</v>
      </c>
      <c r="K93" s="73" t="s">
        <v>22</v>
      </c>
      <c r="L93" s="74" t="s">
        <v>23</v>
      </c>
      <c r="M93" s="75" t="s">
        <v>24</v>
      </c>
    </row>
    <row r="94" ht="12.75" spans="1:13">
      <c r="A94" s="72" t="s">
        <v>25</v>
      </c>
      <c r="B94" s="72" t="s">
        <v>13</v>
      </c>
      <c r="C94" s="73" t="s">
        <v>14</v>
      </c>
      <c r="D94" s="72" t="s">
        <v>55</v>
      </c>
      <c r="E94" s="73" t="s">
        <v>330</v>
      </c>
      <c r="F94" s="73" t="s">
        <v>331</v>
      </c>
      <c r="G94" s="72" t="s">
        <v>332</v>
      </c>
      <c r="H94" s="73" t="s">
        <v>59</v>
      </c>
      <c r="I94" s="72" t="s">
        <v>20</v>
      </c>
      <c r="J94" s="73" t="s">
        <v>21</v>
      </c>
      <c r="K94" s="73" t="s">
        <v>22</v>
      </c>
      <c r="L94" s="74" t="s">
        <v>23</v>
      </c>
      <c r="M94" s="75" t="s">
        <v>24</v>
      </c>
    </row>
    <row r="95" ht="12.75" spans="1:13">
      <c r="A95" s="72" t="s">
        <v>267</v>
      </c>
      <c r="B95" s="72" t="s">
        <v>267</v>
      </c>
      <c r="C95" s="73" t="s">
        <v>14</v>
      </c>
      <c r="D95" s="72" t="s">
        <v>323</v>
      </c>
      <c r="E95" s="73" t="s">
        <v>333</v>
      </c>
      <c r="F95" s="73" t="s">
        <v>334</v>
      </c>
      <c r="G95" s="72" t="s">
        <v>335</v>
      </c>
      <c r="H95" s="73" t="s">
        <v>327</v>
      </c>
      <c r="I95" s="72" t="s">
        <v>20</v>
      </c>
      <c r="J95" s="73" t="s">
        <v>21</v>
      </c>
      <c r="K95" s="73" t="s">
        <v>22</v>
      </c>
      <c r="L95" s="74" t="s">
        <v>23</v>
      </c>
      <c r="M95" s="75" t="s">
        <v>24</v>
      </c>
    </row>
    <row r="96" ht="12.75" spans="1:13">
      <c r="A96" s="72" t="s">
        <v>227</v>
      </c>
      <c r="B96" s="72" t="s">
        <v>227</v>
      </c>
      <c r="C96" s="73" t="s">
        <v>27</v>
      </c>
      <c r="D96" s="72" t="s">
        <v>232</v>
      </c>
      <c r="E96" s="73" t="s">
        <v>233</v>
      </c>
      <c r="F96" s="73" t="s">
        <v>336</v>
      </c>
      <c r="G96" s="72" t="s">
        <v>337</v>
      </c>
      <c r="H96" s="73" t="s">
        <v>236</v>
      </c>
      <c r="I96" s="72" t="s">
        <v>20</v>
      </c>
      <c r="J96" s="73" t="s">
        <v>21</v>
      </c>
      <c r="K96" s="73" t="s">
        <v>49</v>
      </c>
      <c r="L96" s="74" t="s">
        <v>23</v>
      </c>
      <c r="M96" s="75" t="s">
        <v>24</v>
      </c>
    </row>
    <row r="97" ht="12.75" spans="1:13">
      <c r="A97" s="72" t="s">
        <v>267</v>
      </c>
      <c r="B97" s="72" t="s">
        <v>267</v>
      </c>
      <c r="C97" s="73" t="s">
        <v>27</v>
      </c>
      <c r="D97" s="72" t="s">
        <v>323</v>
      </c>
      <c r="E97" s="73" t="s">
        <v>324</v>
      </c>
      <c r="F97" s="73" t="s">
        <v>338</v>
      </c>
      <c r="G97" s="72" t="s">
        <v>339</v>
      </c>
      <c r="H97" s="73" t="s">
        <v>327</v>
      </c>
      <c r="I97" s="72" t="s">
        <v>20</v>
      </c>
      <c r="J97" s="73" t="s">
        <v>21</v>
      </c>
      <c r="K97" s="73" t="s">
        <v>49</v>
      </c>
      <c r="L97" s="74" t="s">
        <v>23</v>
      </c>
      <c r="M97" s="75" t="s">
        <v>24</v>
      </c>
    </row>
    <row r="98" ht="12.75" spans="1:13">
      <c r="A98" s="72" t="s">
        <v>267</v>
      </c>
      <c r="B98" s="72" t="s">
        <v>267</v>
      </c>
      <c r="C98" s="73" t="s">
        <v>14</v>
      </c>
      <c r="D98" s="72" t="s">
        <v>268</v>
      </c>
      <c r="E98" s="73" t="s">
        <v>269</v>
      </c>
      <c r="F98" s="73" t="s">
        <v>340</v>
      </c>
      <c r="G98" s="72" t="s">
        <v>341</v>
      </c>
      <c r="H98" s="73" t="s">
        <v>272</v>
      </c>
      <c r="I98" s="72" t="s">
        <v>20</v>
      </c>
      <c r="J98" s="73" t="s">
        <v>273</v>
      </c>
      <c r="K98" s="73" t="s">
        <v>22</v>
      </c>
      <c r="L98" s="74" t="s">
        <v>23</v>
      </c>
      <c r="M98" s="75" t="s">
        <v>24</v>
      </c>
    </row>
    <row r="99" ht="12.75" spans="1:13">
      <c r="A99" s="72" t="s">
        <v>25</v>
      </c>
      <c r="B99" s="72" t="s">
        <v>26</v>
      </c>
      <c r="C99" s="73" t="s">
        <v>14</v>
      </c>
      <c r="D99" s="72" t="s">
        <v>136</v>
      </c>
      <c r="E99" s="73" t="s">
        <v>342</v>
      </c>
      <c r="F99" s="73" t="s">
        <v>343</v>
      </c>
      <c r="G99" s="72" t="s">
        <v>344</v>
      </c>
      <c r="H99" s="73" t="s">
        <v>59</v>
      </c>
      <c r="I99" s="72" t="s">
        <v>20</v>
      </c>
      <c r="J99" s="73" t="s">
        <v>21</v>
      </c>
      <c r="K99" s="73" t="s">
        <v>22</v>
      </c>
      <c r="L99" s="74" t="s">
        <v>23</v>
      </c>
      <c r="M99" s="75" t="s">
        <v>24</v>
      </c>
    </row>
    <row r="100" ht="12.75" spans="1:13">
      <c r="A100" s="72" t="s">
        <v>25</v>
      </c>
      <c r="B100" s="72" t="s">
        <v>69</v>
      </c>
      <c r="C100" s="73" t="s">
        <v>14</v>
      </c>
      <c r="D100" s="72" t="s">
        <v>144</v>
      </c>
      <c r="E100" s="73" t="s">
        <v>345</v>
      </c>
      <c r="F100" s="73" t="s">
        <v>346</v>
      </c>
      <c r="G100" s="72" t="s">
        <v>347</v>
      </c>
      <c r="H100" s="73" t="s">
        <v>59</v>
      </c>
      <c r="I100" s="72" t="s">
        <v>20</v>
      </c>
      <c r="J100" s="73" t="s">
        <v>21</v>
      </c>
      <c r="K100" s="73" t="s">
        <v>22</v>
      </c>
      <c r="L100" s="74" t="s">
        <v>23</v>
      </c>
      <c r="M100" s="75" t="s">
        <v>24</v>
      </c>
    </row>
    <row r="101" ht="12.75" spans="1:13">
      <c r="A101" s="72" t="s">
        <v>13</v>
      </c>
      <c r="B101" s="72" t="s">
        <v>13</v>
      </c>
      <c r="C101" s="73" t="s">
        <v>27</v>
      </c>
      <c r="D101" s="72" t="s">
        <v>15</v>
      </c>
      <c r="E101" s="73" t="s">
        <v>191</v>
      </c>
      <c r="F101" s="73" t="s">
        <v>348</v>
      </c>
      <c r="G101" s="72" t="s">
        <v>349</v>
      </c>
      <c r="H101" s="73" t="s">
        <v>19</v>
      </c>
      <c r="I101" s="72" t="s">
        <v>20</v>
      </c>
      <c r="J101" s="73" t="s">
        <v>21</v>
      </c>
      <c r="K101" s="73" t="s">
        <v>49</v>
      </c>
      <c r="L101" s="74" t="s">
        <v>23</v>
      </c>
      <c r="M101" s="75" t="s">
        <v>24</v>
      </c>
    </row>
    <row r="102" ht="12.75" spans="1:13">
      <c r="A102" s="72" t="s">
        <v>86</v>
      </c>
      <c r="B102" s="72" t="s">
        <v>86</v>
      </c>
      <c r="C102" s="73" t="s">
        <v>14</v>
      </c>
      <c r="D102" s="72" t="s">
        <v>87</v>
      </c>
      <c r="E102" s="73" t="s">
        <v>88</v>
      </c>
      <c r="F102" s="73" t="s">
        <v>350</v>
      </c>
      <c r="G102" s="72" t="s">
        <v>351</v>
      </c>
      <c r="H102" s="73" t="s">
        <v>91</v>
      </c>
      <c r="I102" s="72" t="s">
        <v>20</v>
      </c>
      <c r="J102" s="73" t="s">
        <v>21</v>
      </c>
      <c r="K102" s="73" t="s">
        <v>22</v>
      </c>
      <c r="L102" s="74" t="s">
        <v>23</v>
      </c>
      <c r="M102" s="75" t="s">
        <v>24</v>
      </c>
    </row>
    <row r="103" ht="12.75" spans="1:13">
      <c r="A103" s="72" t="s">
        <v>13</v>
      </c>
      <c r="B103" s="72" t="s">
        <v>13</v>
      </c>
      <c r="C103" s="73" t="s">
        <v>14</v>
      </c>
      <c r="D103" s="72" t="s">
        <v>15</v>
      </c>
      <c r="E103" s="73" t="s">
        <v>352</v>
      </c>
      <c r="F103" s="73" t="s">
        <v>353</v>
      </c>
      <c r="G103" s="72" t="s">
        <v>354</v>
      </c>
      <c r="H103" s="73" t="s">
        <v>19</v>
      </c>
      <c r="I103" s="72" t="s">
        <v>20</v>
      </c>
      <c r="J103" s="73" t="s">
        <v>21</v>
      </c>
      <c r="K103" s="73" t="s">
        <v>22</v>
      </c>
      <c r="L103" s="74" t="s">
        <v>23</v>
      </c>
      <c r="M103" s="75" t="s">
        <v>24</v>
      </c>
    </row>
    <row r="104" ht="12.75" spans="1:13">
      <c r="A104" s="72" t="s">
        <v>41</v>
      </c>
      <c r="B104" s="72" t="s">
        <v>77</v>
      </c>
      <c r="C104" s="73" t="s">
        <v>27</v>
      </c>
      <c r="D104" s="72" t="s">
        <v>97</v>
      </c>
      <c r="E104" s="73" t="s">
        <v>355</v>
      </c>
      <c r="F104" s="73" t="s">
        <v>356</v>
      </c>
      <c r="G104" s="72" t="s">
        <v>357</v>
      </c>
      <c r="H104" s="73" t="s">
        <v>42</v>
      </c>
      <c r="I104" s="72" t="s">
        <v>20</v>
      </c>
      <c r="J104" s="73" t="s">
        <v>40</v>
      </c>
      <c r="K104" s="73" t="s">
        <v>49</v>
      </c>
      <c r="L104" s="74" t="s">
        <v>23</v>
      </c>
      <c r="M104" s="75" t="s">
        <v>24</v>
      </c>
    </row>
    <row r="105" ht="12.75" spans="1:13">
      <c r="A105" s="72" t="s">
        <v>33</v>
      </c>
      <c r="B105" s="72" t="s">
        <v>77</v>
      </c>
      <c r="C105" s="73" t="s">
        <v>27</v>
      </c>
      <c r="D105" s="72" t="s">
        <v>97</v>
      </c>
      <c r="E105" s="73" t="s">
        <v>355</v>
      </c>
      <c r="F105" s="73" t="s">
        <v>356</v>
      </c>
      <c r="G105" s="72" t="s">
        <v>357</v>
      </c>
      <c r="H105" s="73" t="s">
        <v>54</v>
      </c>
      <c r="I105" s="72" t="s">
        <v>20</v>
      </c>
      <c r="J105" s="73" t="s">
        <v>21</v>
      </c>
      <c r="K105" s="73" t="s">
        <v>22</v>
      </c>
      <c r="L105" s="74" t="s">
        <v>23</v>
      </c>
      <c r="M105" s="75" t="s">
        <v>24</v>
      </c>
    </row>
    <row r="106" ht="12.75" spans="1:13">
      <c r="A106" s="72" t="s">
        <v>33</v>
      </c>
      <c r="B106" s="72" t="s">
        <v>77</v>
      </c>
      <c r="C106" s="73" t="s">
        <v>27</v>
      </c>
      <c r="D106" s="72" t="s">
        <v>97</v>
      </c>
      <c r="E106" s="73" t="s">
        <v>355</v>
      </c>
      <c r="F106" s="73" t="s">
        <v>356</v>
      </c>
      <c r="G106" s="72" t="s">
        <v>357</v>
      </c>
      <c r="H106" s="73" t="s">
        <v>96</v>
      </c>
      <c r="I106" s="72" t="s">
        <v>20</v>
      </c>
      <c r="J106" s="73" t="s">
        <v>21</v>
      </c>
      <c r="K106" s="73" t="s">
        <v>22</v>
      </c>
      <c r="L106" s="74" t="s">
        <v>23</v>
      </c>
      <c r="M106" s="75" t="s">
        <v>24</v>
      </c>
    </row>
    <row r="107" ht="12.75" spans="1:13">
      <c r="A107" s="72" t="s">
        <v>25</v>
      </c>
      <c r="B107" s="72" t="s">
        <v>13</v>
      </c>
      <c r="C107" s="73" t="s">
        <v>14</v>
      </c>
      <c r="D107" s="72" t="s">
        <v>153</v>
      </c>
      <c r="E107" s="73" t="s">
        <v>154</v>
      </c>
      <c r="F107" s="73" t="s">
        <v>358</v>
      </c>
      <c r="G107" s="72" t="s">
        <v>359</v>
      </c>
      <c r="H107" s="73" t="s">
        <v>59</v>
      </c>
      <c r="I107" s="72" t="s">
        <v>20</v>
      </c>
      <c r="J107" s="73" t="s">
        <v>21</v>
      </c>
      <c r="K107" s="73" t="s">
        <v>22</v>
      </c>
      <c r="L107" s="74" t="s">
        <v>23</v>
      </c>
      <c r="M107" s="75" t="s">
        <v>24</v>
      </c>
    </row>
    <row r="108" ht="12.75" spans="1:13">
      <c r="A108" s="72" t="s">
        <v>25</v>
      </c>
      <c r="B108" s="72" t="s">
        <v>34</v>
      </c>
      <c r="C108" s="73" t="s">
        <v>27</v>
      </c>
      <c r="D108" s="72" t="s">
        <v>50</v>
      </c>
      <c r="E108" s="73" t="s">
        <v>360</v>
      </c>
      <c r="F108" s="73" t="s">
        <v>361</v>
      </c>
      <c r="G108" s="72" t="s">
        <v>362</v>
      </c>
      <c r="H108" s="73" t="s">
        <v>129</v>
      </c>
      <c r="I108" s="72" t="s">
        <v>20</v>
      </c>
      <c r="J108" s="73" t="s">
        <v>21</v>
      </c>
      <c r="K108" s="73" t="s">
        <v>49</v>
      </c>
      <c r="L108" s="74" t="s">
        <v>23</v>
      </c>
      <c r="M108" s="75" t="s">
        <v>24</v>
      </c>
    </row>
    <row r="109" ht="12.75" spans="1:13">
      <c r="A109" s="72" t="s">
        <v>41</v>
      </c>
      <c r="B109" s="72" t="s">
        <v>69</v>
      </c>
      <c r="C109" s="73" t="s">
        <v>27</v>
      </c>
      <c r="D109" s="72" t="s">
        <v>70</v>
      </c>
      <c r="E109" s="73" t="s">
        <v>363</v>
      </c>
      <c r="F109" s="73" t="s">
        <v>364</v>
      </c>
      <c r="G109" s="72" t="s">
        <v>365</v>
      </c>
      <c r="H109" s="73" t="s">
        <v>42</v>
      </c>
      <c r="I109" s="72" t="s">
        <v>20</v>
      </c>
      <c r="J109" s="73" t="s">
        <v>40</v>
      </c>
      <c r="K109" s="73" t="s">
        <v>49</v>
      </c>
      <c r="L109" s="74" t="s">
        <v>23</v>
      </c>
      <c r="M109" s="75" t="s">
        <v>24</v>
      </c>
    </row>
    <row r="110" ht="12.75" spans="1:13">
      <c r="A110" s="72" t="s">
        <v>25</v>
      </c>
      <c r="B110" s="72" t="s">
        <v>69</v>
      </c>
      <c r="C110" s="73" t="s">
        <v>27</v>
      </c>
      <c r="D110" s="72" t="s">
        <v>70</v>
      </c>
      <c r="E110" s="73" t="s">
        <v>363</v>
      </c>
      <c r="F110" s="73" t="s">
        <v>364</v>
      </c>
      <c r="G110" s="72" t="s">
        <v>365</v>
      </c>
      <c r="H110" s="73" t="s">
        <v>48</v>
      </c>
      <c r="I110" s="72" t="s">
        <v>20</v>
      </c>
      <c r="J110" s="73" t="s">
        <v>21</v>
      </c>
      <c r="K110" s="73" t="s">
        <v>49</v>
      </c>
      <c r="L110" s="74" t="s">
        <v>23</v>
      </c>
      <c r="M110" s="75" t="s">
        <v>24</v>
      </c>
    </row>
    <row r="111" ht="12.75" spans="1:13">
      <c r="A111" s="72" t="s">
        <v>13</v>
      </c>
      <c r="B111" s="72" t="s">
        <v>13</v>
      </c>
      <c r="C111" s="73" t="s">
        <v>14</v>
      </c>
      <c r="D111" s="72" t="s">
        <v>15</v>
      </c>
      <c r="E111" s="73" t="s">
        <v>366</v>
      </c>
      <c r="F111" s="73" t="s">
        <v>367</v>
      </c>
      <c r="G111" s="72" t="s">
        <v>368</v>
      </c>
      <c r="H111" s="73" t="s">
        <v>19</v>
      </c>
      <c r="I111" s="72" t="s">
        <v>20</v>
      </c>
      <c r="J111" s="73" t="s">
        <v>21</v>
      </c>
      <c r="K111" s="73" t="s">
        <v>22</v>
      </c>
      <c r="L111" s="74" t="s">
        <v>23</v>
      </c>
      <c r="M111" s="75" t="s">
        <v>24</v>
      </c>
    </row>
    <row r="112" ht="12.75" spans="1:13">
      <c r="A112" s="72" t="s">
        <v>13</v>
      </c>
      <c r="B112" s="72" t="s">
        <v>13</v>
      </c>
      <c r="C112" s="73" t="s">
        <v>14</v>
      </c>
      <c r="D112" s="72" t="s">
        <v>15</v>
      </c>
      <c r="E112" s="73" t="s">
        <v>176</v>
      </c>
      <c r="F112" s="73" t="s">
        <v>369</v>
      </c>
      <c r="G112" s="72" t="s">
        <v>370</v>
      </c>
      <c r="H112" s="73" t="s">
        <v>19</v>
      </c>
      <c r="I112" s="72" t="s">
        <v>20</v>
      </c>
      <c r="J112" s="73" t="s">
        <v>21</v>
      </c>
      <c r="K112" s="73" t="s">
        <v>22</v>
      </c>
      <c r="L112" s="74" t="s">
        <v>23</v>
      </c>
      <c r="M112" s="75" t="s">
        <v>24</v>
      </c>
    </row>
    <row r="113" ht="12.75" spans="1:13">
      <c r="A113" s="72" t="s">
        <v>86</v>
      </c>
      <c r="B113" s="72" t="s">
        <v>86</v>
      </c>
      <c r="C113" s="73" t="s">
        <v>14</v>
      </c>
      <c r="D113" s="72" t="s">
        <v>87</v>
      </c>
      <c r="E113" s="73" t="s">
        <v>88</v>
      </c>
      <c r="F113" s="73" t="s">
        <v>371</v>
      </c>
      <c r="G113" s="72" t="s">
        <v>372</v>
      </c>
      <c r="H113" s="73" t="s">
        <v>91</v>
      </c>
      <c r="I113" s="72" t="s">
        <v>20</v>
      </c>
      <c r="J113" s="73" t="s">
        <v>21</v>
      </c>
      <c r="K113" s="73" t="s">
        <v>22</v>
      </c>
      <c r="L113" s="74" t="s">
        <v>23</v>
      </c>
      <c r="M113" s="75" t="s">
        <v>24</v>
      </c>
    </row>
    <row r="114" ht="12.75" spans="1:13">
      <c r="A114" s="72" t="s">
        <v>41</v>
      </c>
      <c r="B114" s="72" t="s">
        <v>25</v>
      </c>
      <c r="C114" s="73" t="s">
        <v>27</v>
      </c>
      <c r="D114" s="72" t="s">
        <v>373</v>
      </c>
      <c r="E114" s="73" t="s">
        <v>374</v>
      </c>
      <c r="F114" s="73" t="s">
        <v>375</v>
      </c>
      <c r="G114" s="72" t="s">
        <v>376</v>
      </c>
      <c r="H114" s="73" t="s">
        <v>42</v>
      </c>
      <c r="I114" s="72" t="s">
        <v>20</v>
      </c>
      <c r="J114" s="73" t="s">
        <v>40</v>
      </c>
      <c r="K114" s="73" t="s">
        <v>49</v>
      </c>
      <c r="L114" s="74" t="s">
        <v>23</v>
      </c>
      <c r="M114" s="75" t="s">
        <v>24</v>
      </c>
    </row>
    <row r="115" ht="12.75" spans="1:13">
      <c r="A115" s="74" t="s">
        <v>33</v>
      </c>
      <c r="B115" s="74" t="s">
        <v>77</v>
      </c>
      <c r="C115" s="74">
        <v>2023</v>
      </c>
      <c r="D115" s="74" t="s">
        <v>82</v>
      </c>
      <c r="E115" s="74" t="s">
        <v>377</v>
      </c>
      <c r="F115" s="84" t="s">
        <v>378</v>
      </c>
      <c r="G115" s="74" t="s">
        <v>379</v>
      </c>
      <c r="H115" s="73" t="s">
        <v>54</v>
      </c>
      <c r="I115" s="72" t="s">
        <v>20</v>
      </c>
      <c r="J115" s="74">
        <v>3</v>
      </c>
      <c r="K115" s="74" t="s">
        <v>380</v>
      </c>
      <c r="L115" s="76" t="s">
        <v>23</v>
      </c>
      <c r="M115" s="75" t="s">
        <v>381</v>
      </c>
    </row>
    <row r="116" spans="1:13">
      <c r="A116" s="74" t="s">
        <v>25</v>
      </c>
      <c r="B116" s="74" t="s">
        <v>77</v>
      </c>
      <c r="C116" s="74">
        <v>2023</v>
      </c>
      <c r="D116" s="74" t="s">
        <v>82</v>
      </c>
      <c r="E116" s="74" t="s">
        <v>377</v>
      </c>
      <c r="F116" s="84" t="s">
        <v>378</v>
      </c>
      <c r="G116" s="74" t="s">
        <v>379</v>
      </c>
      <c r="H116" s="74" t="s">
        <v>32</v>
      </c>
      <c r="I116" s="72" t="s">
        <v>20</v>
      </c>
      <c r="J116" s="74">
        <v>3</v>
      </c>
      <c r="K116" s="74" t="s">
        <v>380</v>
      </c>
      <c r="L116" s="76" t="s">
        <v>23</v>
      </c>
      <c r="M116" s="75" t="s">
        <v>381</v>
      </c>
    </row>
    <row r="117" ht="12.75" spans="1:13">
      <c r="A117" s="72" t="s">
        <v>13</v>
      </c>
      <c r="B117" s="72" t="s">
        <v>13</v>
      </c>
      <c r="C117" s="73" t="s">
        <v>14</v>
      </c>
      <c r="D117" s="72" t="s">
        <v>55</v>
      </c>
      <c r="E117" s="73" t="s">
        <v>382</v>
      </c>
      <c r="F117" s="73" t="s">
        <v>383</v>
      </c>
      <c r="G117" s="72" t="s">
        <v>384</v>
      </c>
      <c r="H117" s="73" t="s">
        <v>140</v>
      </c>
      <c r="I117" s="72" t="s">
        <v>20</v>
      </c>
      <c r="J117" s="73" t="s">
        <v>21</v>
      </c>
      <c r="K117" s="73" t="s">
        <v>22</v>
      </c>
      <c r="L117" s="74" t="s">
        <v>23</v>
      </c>
      <c r="M117" s="75" t="s">
        <v>24</v>
      </c>
    </row>
    <row r="118" ht="12.75" spans="1:13">
      <c r="A118" s="72" t="s">
        <v>25</v>
      </c>
      <c r="B118" s="72" t="s">
        <v>77</v>
      </c>
      <c r="C118" s="73" t="s">
        <v>27</v>
      </c>
      <c r="D118" s="72" t="s">
        <v>82</v>
      </c>
      <c r="E118" s="73" t="s">
        <v>385</v>
      </c>
      <c r="F118" s="73" t="s">
        <v>386</v>
      </c>
      <c r="G118" s="72" t="s">
        <v>387</v>
      </c>
      <c r="H118" s="74" t="s">
        <v>32</v>
      </c>
      <c r="I118" s="72" t="s">
        <v>20</v>
      </c>
      <c r="J118" s="73" t="s">
        <v>21</v>
      </c>
      <c r="K118" s="73" t="s">
        <v>22</v>
      </c>
      <c r="L118" s="74" t="s">
        <v>23</v>
      </c>
      <c r="M118" s="75" t="s">
        <v>24</v>
      </c>
    </row>
    <row r="119" ht="12.75" spans="1:13">
      <c r="A119" s="72" t="s">
        <v>25</v>
      </c>
      <c r="B119" s="72" t="s">
        <v>69</v>
      </c>
      <c r="C119" s="73" t="s">
        <v>14</v>
      </c>
      <c r="D119" s="72" t="s">
        <v>157</v>
      </c>
      <c r="E119" s="73" t="s">
        <v>182</v>
      </c>
      <c r="F119" s="73" t="s">
        <v>388</v>
      </c>
      <c r="G119" s="72" t="s">
        <v>389</v>
      </c>
      <c r="H119" s="73" t="s">
        <v>48</v>
      </c>
      <c r="I119" s="72" t="s">
        <v>20</v>
      </c>
      <c r="J119" s="73" t="s">
        <v>21</v>
      </c>
      <c r="K119" s="73" t="s">
        <v>22</v>
      </c>
      <c r="L119" s="74" t="s">
        <v>23</v>
      </c>
      <c r="M119" s="75" t="s">
        <v>24</v>
      </c>
    </row>
    <row r="120" ht="12.75" spans="1:13">
      <c r="A120" s="72" t="s">
        <v>86</v>
      </c>
      <c r="B120" s="72" t="s">
        <v>86</v>
      </c>
      <c r="C120" s="73" t="s">
        <v>27</v>
      </c>
      <c r="D120" s="72" t="s">
        <v>87</v>
      </c>
      <c r="E120" s="73" t="s">
        <v>390</v>
      </c>
      <c r="F120" s="73" t="s">
        <v>391</v>
      </c>
      <c r="G120" s="72" t="s">
        <v>392</v>
      </c>
      <c r="H120" s="73" t="s">
        <v>91</v>
      </c>
      <c r="I120" s="72" t="s">
        <v>20</v>
      </c>
      <c r="J120" s="73" t="s">
        <v>21</v>
      </c>
      <c r="K120" s="73" t="s">
        <v>49</v>
      </c>
      <c r="L120" s="74" t="s">
        <v>23</v>
      </c>
      <c r="M120" s="75" t="s">
        <v>24</v>
      </c>
    </row>
    <row r="121" ht="12.75" spans="1:13">
      <c r="A121" s="72" t="s">
        <v>41</v>
      </c>
      <c r="B121" s="72" t="s">
        <v>26</v>
      </c>
      <c r="C121" s="73" t="s">
        <v>14</v>
      </c>
      <c r="D121" s="72" t="s">
        <v>28</v>
      </c>
      <c r="E121" s="73" t="s">
        <v>393</v>
      </c>
      <c r="F121" s="73" t="s">
        <v>394</v>
      </c>
      <c r="G121" s="72" t="s">
        <v>395</v>
      </c>
      <c r="H121" s="73" t="s">
        <v>42</v>
      </c>
      <c r="I121" s="72" t="s">
        <v>20</v>
      </c>
      <c r="J121" s="73" t="s">
        <v>40</v>
      </c>
      <c r="K121" s="73" t="s">
        <v>22</v>
      </c>
      <c r="L121" s="74" t="s">
        <v>23</v>
      </c>
      <c r="M121" s="75" t="s">
        <v>24</v>
      </c>
    </row>
    <row r="122" ht="12.75" spans="1:13">
      <c r="A122" s="72" t="s">
        <v>41</v>
      </c>
      <c r="B122" s="72" t="s">
        <v>69</v>
      </c>
      <c r="C122" s="73" t="s">
        <v>27</v>
      </c>
      <c r="D122" s="72" t="s">
        <v>70</v>
      </c>
      <c r="E122" s="73" t="s">
        <v>396</v>
      </c>
      <c r="F122" s="73" t="s">
        <v>397</v>
      </c>
      <c r="G122" s="72" t="s">
        <v>398</v>
      </c>
      <c r="H122" s="73" t="s">
        <v>42</v>
      </c>
      <c r="I122" s="72" t="s">
        <v>20</v>
      </c>
      <c r="J122" s="73" t="s">
        <v>40</v>
      </c>
      <c r="K122" s="73" t="s">
        <v>49</v>
      </c>
      <c r="L122" s="74" t="s">
        <v>23</v>
      </c>
      <c r="M122" s="75" t="s">
        <v>24</v>
      </c>
    </row>
    <row r="123" ht="12.75" spans="1:13">
      <c r="A123" s="72" t="s">
        <v>33</v>
      </c>
      <c r="B123" s="72" t="s">
        <v>227</v>
      </c>
      <c r="C123" s="73" t="s">
        <v>14</v>
      </c>
      <c r="D123" s="72" t="s">
        <v>399</v>
      </c>
      <c r="E123" s="73" t="s">
        <v>400</v>
      </c>
      <c r="F123" s="73" t="s">
        <v>401</v>
      </c>
      <c r="G123" s="72" t="s">
        <v>402</v>
      </c>
      <c r="H123" s="73" t="s">
        <v>109</v>
      </c>
      <c r="I123" s="72" t="s">
        <v>20</v>
      </c>
      <c r="J123" s="73" t="s">
        <v>21</v>
      </c>
      <c r="K123" s="73" t="s">
        <v>22</v>
      </c>
      <c r="L123" s="74" t="s">
        <v>23</v>
      </c>
      <c r="M123" s="75" t="s">
        <v>24</v>
      </c>
    </row>
    <row r="124" ht="12.75" spans="1:13">
      <c r="A124" s="72" t="s">
        <v>33</v>
      </c>
      <c r="B124" s="72" t="s">
        <v>77</v>
      </c>
      <c r="C124" s="73" t="s">
        <v>27</v>
      </c>
      <c r="D124" s="72" t="s">
        <v>78</v>
      </c>
      <c r="E124" s="73" t="s">
        <v>403</v>
      </c>
      <c r="F124" s="73" t="s">
        <v>404</v>
      </c>
      <c r="G124" s="72" t="s">
        <v>405</v>
      </c>
      <c r="H124" s="73" t="s">
        <v>96</v>
      </c>
      <c r="I124" s="72" t="s">
        <v>20</v>
      </c>
      <c r="J124" s="73" t="s">
        <v>21</v>
      </c>
      <c r="K124" s="73" t="s">
        <v>22</v>
      </c>
      <c r="L124" s="74" t="s">
        <v>23</v>
      </c>
      <c r="M124" s="75" t="s">
        <v>24</v>
      </c>
    </row>
    <row r="125" ht="12.75" spans="1:13">
      <c r="A125" s="72" t="s">
        <v>33</v>
      </c>
      <c r="B125" s="72" t="s">
        <v>77</v>
      </c>
      <c r="C125" s="73" t="s">
        <v>27</v>
      </c>
      <c r="D125" s="72" t="s">
        <v>78</v>
      </c>
      <c r="E125" s="73" t="s">
        <v>141</v>
      </c>
      <c r="F125" s="73" t="s">
        <v>406</v>
      </c>
      <c r="G125" s="72" t="s">
        <v>407</v>
      </c>
      <c r="H125" s="73" t="s">
        <v>96</v>
      </c>
      <c r="I125" s="72" t="s">
        <v>20</v>
      </c>
      <c r="J125" s="73" t="s">
        <v>21</v>
      </c>
      <c r="K125" s="73" t="s">
        <v>22</v>
      </c>
      <c r="L125" s="74" t="s">
        <v>23</v>
      </c>
      <c r="M125" s="75" t="s">
        <v>24</v>
      </c>
    </row>
    <row r="126" ht="12.75" spans="1:13">
      <c r="A126" s="72" t="s">
        <v>41</v>
      </c>
      <c r="B126" s="72" t="s">
        <v>77</v>
      </c>
      <c r="C126" s="73" t="s">
        <v>14</v>
      </c>
      <c r="D126" s="72" t="s">
        <v>78</v>
      </c>
      <c r="E126" s="73" t="s">
        <v>408</v>
      </c>
      <c r="F126" s="73" t="s">
        <v>409</v>
      </c>
      <c r="G126" s="72" t="s">
        <v>410</v>
      </c>
      <c r="H126" s="73" t="s">
        <v>42</v>
      </c>
      <c r="I126" s="72" t="s">
        <v>20</v>
      </c>
      <c r="J126" s="73" t="s">
        <v>40</v>
      </c>
      <c r="K126" s="73" t="s">
        <v>22</v>
      </c>
      <c r="L126" s="74" t="s">
        <v>23</v>
      </c>
      <c r="M126" s="75" t="s">
        <v>24</v>
      </c>
    </row>
    <row r="127" ht="12.75" spans="1:13">
      <c r="A127" s="72" t="s">
        <v>33</v>
      </c>
      <c r="B127" s="72" t="s">
        <v>77</v>
      </c>
      <c r="C127" s="73" t="s">
        <v>27</v>
      </c>
      <c r="D127" s="72" t="s">
        <v>97</v>
      </c>
      <c r="E127" s="73" t="s">
        <v>98</v>
      </c>
      <c r="F127" s="73" t="s">
        <v>411</v>
      </c>
      <c r="G127" s="72" t="s">
        <v>412</v>
      </c>
      <c r="H127" s="73" t="s">
        <v>96</v>
      </c>
      <c r="I127" s="72" t="s">
        <v>20</v>
      </c>
      <c r="J127" s="73" t="s">
        <v>21</v>
      </c>
      <c r="K127" s="73" t="s">
        <v>22</v>
      </c>
      <c r="L127" s="74" t="s">
        <v>23</v>
      </c>
      <c r="M127" s="75" t="s">
        <v>24</v>
      </c>
    </row>
    <row r="128" ht="12.75" spans="1:13">
      <c r="A128" s="72" t="s">
        <v>25</v>
      </c>
      <c r="B128" s="72" t="s">
        <v>77</v>
      </c>
      <c r="C128" s="73" t="s">
        <v>27</v>
      </c>
      <c r="D128" s="72" t="s">
        <v>97</v>
      </c>
      <c r="E128" s="73" t="s">
        <v>98</v>
      </c>
      <c r="F128" s="73" t="s">
        <v>411</v>
      </c>
      <c r="G128" s="72" t="s">
        <v>412</v>
      </c>
      <c r="H128" s="73" t="s">
        <v>129</v>
      </c>
      <c r="I128" s="72" t="s">
        <v>20</v>
      </c>
      <c r="J128" s="73" t="s">
        <v>21</v>
      </c>
      <c r="K128" s="73" t="s">
        <v>49</v>
      </c>
      <c r="L128" s="74" t="s">
        <v>23</v>
      </c>
      <c r="M128" s="75" t="s">
        <v>24</v>
      </c>
    </row>
    <row r="129" ht="12.75" spans="1:13">
      <c r="A129" s="72" t="s">
        <v>13</v>
      </c>
      <c r="B129" s="72" t="s">
        <v>13</v>
      </c>
      <c r="C129" s="73" t="s">
        <v>14</v>
      </c>
      <c r="D129" s="72" t="s">
        <v>15</v>
      </c>
      <c r="E129" s="73" t="s">
        <v>413</v>
      </c>
      <c r="F129" s="73" t="s">
        <v>414</v>
      </c>
      <c r="G129" s="72" t="s">
        <v>415</v>
      </c>
      <c r="H129" s="73" t="s">
        <v>19</v>
      </c>
      <c r="I129" s="72" t="s">
        <v>20</v>
      </c>
      <c r="J129" s="73" t="s">
        <v>21</v>
      </c>
      <c r="K129" s="73" t="s">
        <v>22</v>
      </c>
      <c r="L129" s="74" t="s">
        <v>23</v>
      </c>
      <c r="M129" s="75" t="s">
        <v>24</v>
      </c>
    </row>
    <row r="130" ht="12.75" spans="1:13">
      <c r="A130" s="72" t="s">
        <v>25</v>
      </c>
      <c r="B130" s="72" t="s">
        <v>227</v>
      </c>
      <c r="C130" s="73" t="s">
        <v>27</v>
      </c>
      <c r="D130" s="72" t="s">
        <v>232</v>
      </c>
      <c r="E130" s="73" t="s">
        <v>416</v>
      </c>
      <c r="F130" s="73" t="s">
        <v>417</v>
      </c>
      <c r="G130" s="72" t="s">
        <v>418</v>
      </c>
      <c r="H130" s="73" t="s">
        <v>200</v>
      </c>
      <c r="I130" s="72" t="s">
        <v>20</v>
      </c>
      <c r="J130" s="73" t="s">
        <v>21</v>
      </c>
      <c r="K130" s="73" t="s">
        <v>22</v>
      </c>
      <c r="L130" s="74" t="s">
        <v>23</v>
      </c>
      <c r="M130" s="75" t="s">
        <v>24</v>
      </c>
    </row>
    <row r="131" ht="12.75" spans="1:13">
      <c r="A131" s="72" t="s">
        <v>25</v>
      </c>
      <c r="B131" s="72" t="s">
        <v>69</v>
      </c>
      <c r="C131" s="73" t="s">
        <v>14</v>
      </c>
      <c r="D131" s="72" t="s">
        <v>144</v>
      </c>
      <c r="E131" s="73" t="s">
        <v>419</v>
      </c>
      <c r="F131" s="73" t="s">
        <v>420</v>
      </c>
      <c r="G131" s="72" t="s">
        <v>421</v>
      </c>
      <c r="H131" s="73" t="s">
        <v>59</v>
      </c>
      <c r="I131" s="72" t="s">
        <v>20</v>
      </c>
      <c r="J131" s="73" t="s">
        <v>21</v>
      </c>
      <c r="K131" s="73" t="s">
        <v>22</v>
      </c>
      <c r="L131" s="74" t="s">
        <v>23</v>
      </c>
      <c r="M131" s="75" t="s">
        <v>24</v>
      </c>
    </row>
    <row r="132" ht="12.75" spans="1:13">
      <c r="A132" s="72" t="s">
        <v>25</v>
      </c>
      <c r="B132" s="72" t="s">
        <v>13</v>
      </c>
      <c r="C132" s="73" t="s">
        <v>14</v>
      </c>
      <c r="D132" s="72" t="s">
        <v>55</v>
      </c>
      <c r="E132" s="73" t="s">
        <v>422</v>
      </c>
      <c r="F132" s="73" t="s">
        <v>423</v>
      </c>
      <c r="G132" s="72" t="s">
        <v>424</v>
      </c>
      <c r="H132" s="73" t="s">
        <v>59</v>
      </c>
      <c r="I132" s="72" t="s">
        <v>20</v>
      </c>
      <c r="J132" s="73" t="s">
        <v>21</v>
      </c>
      <c r="K132" s="73" t="s">
        <v>22</v>
      </c>
      <c r="L132" s="74" t="s">
        <v>23</v>
      </c>
      <c r="M132" s="75" t="s">
        <v>24</v>
      </c>
    </row>
    <row r="133" ht="12.75" spans="1:13">
      <c r="A133" s="72" t="s">
        <v>33</v>
      </c>
      <c r="B133" s="72" t="s">
        <v>13</v>
      </c>
      <c r="C133" s="73" t="s">
        <v>14</v>
      </c>
      <c r="D133" s="72" t="s">
        <v>15</v>
      </c>
      <c r="E133" s="73" t="s">
        <v>425</v>
      </c>
      <c r="F133" s="73" t="s">
        <v>426</v>
      </c>
      <c r="G133" s="72" t="s">
        <v>427</v>
      </c>
      <c r="H133" s="73" t="s">
        <v>39</v>
      </c>
      <c r="I133" s="72" t="s">
        <v>20</v>
      </c>
      <c r="J133" s="73" t="s">
        <v>40</v>
      </c>
      <c r="K133" s="73" t="s">
        <v>22</v>
      </c>
      <c r="L133" s="74" t="s">
        <v>23</v>
      </c>
      <c r="M133" s="75" t="s">
        <v>24</v>
      </c>
    </row>
    <row r="134" ht="12.75" spans="1:13">
      <c r="A134" s="72" t="s">
        <v>41</v>
      </c>
      <c r="B134" s="72" t="s">
        <v>25</v>
      </c>
      <c r="C134" s="73" t="s">
        <v>27</v>
      </c>
      <c r="D134" s="72" t="s">
        <v>373</v>
      </c>
      <c r="E134" s="73" t="s">
        <v>428</v>
      </c>
      <c r="F134" s="73" t="s">
        <v>429</v>
      </c>
      <c r="G134" s="72" t="s">
        <v>430</v>
      </c>
      <c r="H134" s="73" t="s">
        <v>42</v>
      </c>
      <c r="I134" s="72" t="s">
        <v>20</v>
      </c>
      <c r="J134" s="73" t="s">
        <v>40</v>
      </c>
      <c r="K134" s="73" t="s">
        <v>49</v>
      </c>
      <c r="L134" s="74" t="s">
        <v>23</v>
      </c>
      <c r="M134" s="75" t="s">
        <v>24</v>
      </c>
    </row>
    <row r="135" ht="12.75" spans="1:13">
      <c r="A135" s="72" t="s">
        <v>26</v>
      </c>
      <c r="B135" s="72" t="s">
        <v>34</v>
      </c>
      <c r="C135" s="73" t="s">
        <v>27</v>
      </c>
      <c r="D135" s="72" t="s">
        <v>431</v>
      </c>
      <c r="E135" s="73" t="s">
        <v>432</v>
      </c>
      <c r="F135" s="73" t="s">
        <v>433</v>
      </c>
      <c r="G135" s="72" t="s">
        <v>434</v>
      </c>
      <c r="H135" s="73" t="s">
        <v>208</v>
      </c>
      <c r="I135" s="72" t="s">
        <v>20</v>
      </c>
      <c r="J135" s="73" t="s">
        <v>40</v>
      </c>
      <c r="K135" s="73" t="s">
        <v>49</v>
      </c>
      <c r="L135" s="74" t="s">
        <v>23</v>
      </c>
      <c r="M135" s="75" t="s">
        <v>24</v>
      </c>
    </row>
    <row r="136" ht="12.75" spans="1:13">
      <c r="A136" s="72" t="s">
        <v>25</v>
      </c>
      <c r="B136" s="72" t="s">
        <v>69</v>
      </c>
      <c r="C136" s="73" t="s">
        <v>27</v>
      </c>
      <c r="D136" s="72" t="s">
        <v>196</v>
      </c>
      <c r="E136" s="73" t="s">
        <v>435</v>
      </c>
      <c r="F136" s="73" t="s">
        <v>436</v>
      </c>
      <c r="G136" s="72" t="s">
        <v>437</v>
      </c>
      <c r="H136" s="73" t="s">
        <v>200</v>
      </c>
      <c r="I136" s="72" t="s">
        <v>20</v>
      </c>
      <c r="J136" s="73" t="s">
        <v>21</v>
      </c>
      <c r="K136" s="73" t="s">
        <v>22</v>
      </c>
      <c r="L136" s="74" t="s">
        <v>23</v>
      </c>
      <c r="M136" s="75" t="s">
        <v>24</v>
      </c>
    </row>
    <row r="137" ht="12.75" spans="1:13">
      <c r="A137" s="72" t="s">
        <v>13</v>
      </c>
      <c r="B137" s="72" t="s">
        <v>69</v>
      </c>
      <c r="C137" s="73" t="s">
        <v>14</v>
      </c>
      <c r="D137" s="72" t="s">
        <v>144</v>
      </c>
      <c r="E137" s="73" t="s">
        <v>438</v>
      </c>
      <c r="F137" s="73" t="s">
        <v>439</v>
      </c>
      <c r="G137" s="72" t="s">
        <v>440</v>
      </c>
      <c r="H137" s="73" t="s">
        <v>140</v>
      </c>
      <c r="I137" s="72" t="s">
        <v>20</v>
      </c>
      <c r="J137" s="73" t="s">
        <v>21</v>
      </c>
      <c r="K137" s="73" t="s">
        <v>22</v>
      </c>
      <c r="L137" s="74" t="s">
        <v>23</v>
      </c>
      <c r="M137" s="75" t="s">
        <v>24</v>
      </c>
    </row>
    <row r="138" ht="12.75" spans="1:13">
      <c r="A138" s="72" t="s">
        <v>25</v>
      </c>
      <c r="B138" s="72" t="s">
        <v>69</v>
      </c>
      <c r="C138" s="73" t="s">
        <v>27</v>
      </c>
      <c r="D138" s="72" t="s">
        <v>70</v>
      </c>
      <c r="E138" s="73" t="s">
        <v>441</v>
      </c>
      <c r="F138" s="73" t="s">
        <v>442</v>
      </c>
      <c r="G138" s="72" t="s">
        <v>443</v>
      </c>
      <c r="H138" s="73" t="s">
        <v>200</v>
      </c>
      <c r="I138" s="72" t="s">
        <v>20</v>
      </c>
      <c r="J138" s="73" t="s">
        <v>21</v>
      </c>
      <c r="K138" s="73" t="s">
        <v>22</v>
      </c>
      <c r="L138" s="74" t="s">
        <v>23</v>
      </c>
      <c r="M138" s="75" t="s">
        <v>24</v>
      </c>
    </row>
    <row r="139" ht="12.75" spans="1:13">
      <c r="A139" s="72" t="s">
        <v>25</v>
      </c>
      <c r="B139" s="72" t="s">
        <v>34</v>
      </c>
      <c r="C139" s="73" t="s">
        <v>14</v>
      </c>
      <c r="D139" s="72" t="s">
        <v>444</v>
      </c>
      <c r="E139" s="73" t="s">
        <v>445</v>
      </c>
      <c r="F139" s="73" t="s">
        <v>446</v>
      </c>
      <c r="G139" s="72" t="s">
        <v>447</v>
      </c>
      <c r="H139" s="73" t="s">
        <v>175</v>
      </c>
      <c r="I139" s="72" t="s">
        <v>20</v>
      </c>
      <c r="J139" s="73" t="s">
        <v>21</v>
      </c>
      <c r="K139" s="73" t="s">
        <v>22</v>
      </c>
      <c r="L139" s="74" t="s">
        <v>23</v>
      </c>
      <c r="M139" s="75" t="s">
        <v>24</v>
      </c>
    </row>
    <row r="140" ht="12.75" spans="1:13">
      <c r="A140" s="72" t="s">
        <v>41</v>
      </c>
      <c r="B140" s="72" t="s">
        <v>77</v>
      </c>
      <c r="C140" s="73" t="s">
        <v>14</v>
      </c>
      <c r="D140" s="72" t="s">
        <v>78</v>
      </c>
      <c r="E140" s="73" t="s">
        <v>111</v>
      </c>
      <c r="F140" s="73" t="s">
        <v>448</v>
      </c>
      <c r="G140" s="72" t="s">
        <v>449</v>
      </c>
      <c r="H140" s="73" t="s">
        <v>42</v>
      </c>
      <c r="I140" s="72" t="s">
        <v>20</v>
      </c>
      <c r="J140" s="73" t="s">
        <v>40</v>
      </c>
      <c r="K140" s="73" t="s">
        <v>22</v>
      </c>
      <c r="L140" s="74" t="s">
        <v>23</v>
      </c>
      <c r="M140" s="75" t="s">
        <v>24</v>
      </c>
    </row>
    <row r="141" ht="12.75" spans="1:13">
      <c r="A141" s="72" t="s">
        <v>13</v>
      </c>
      <c r="B141" s="72" t="s">
        <v>13</v>
      </c>
      <c r="C141" s="73" t="s">
        <v>14</v>
      </c>
      <c r="D141" s="72" t="s">
        <v>450</v>
      </c>
      <c r="E141" s="73" t="s">
        <v>451</v>
      </c>
      <c r="F141" s="73" t="s">
        <v>452</v>
      </c>
      <c r="G141" s="72" t="s">
        <v>453</v>
      </c>
      <c r="H141" s="73" t="s">
        <v>454</v>
      </c>
      <c r="I141" s="72" t="s">
        <v>20</v>
      </c>
      <c r="J141" s="73" t="s">
        <v>21</v>
      </c>
      <c r="K141" s="73" t="s">
        <v>22</v>
      </c>
      <c r="L141" s="74" t="s">
        <v>23</v>
      </c>
      <c r="M141" s="75" t="s">
        <v>24</v>
      </c>
    </row>
    <row r="142" ht="12.75" spans="1:13">
      <c r="A142" s="72" t="s">
        <v>33</v>
      </c>
      <c r="B142" s="72" t="s">
        <v>26</v>
      </c>
      <c r="C142" s="73" t="s">
        <v>14</v>
      </c>
      <c r="D142" s="72" t="s">
        <v>455</v>
      </c>
      <c r="E142" s="73" t="s">
        <v>456</v>
      </c>
      <c r="F142" s="73" t="s">
        <v>457</v>
      </c>
      <c r="G142" s="72" t="s">
        <v>458</v>
      </c>
      <c r="H142" s="73" t="s">
        <v>109</v>
      </c>
      <c r="I142" s="72" t="s">
        <v>20</v>
      </c>
      <c r="J142" s="73" t="s">
        <v>21</v>
      </c>
      <c r="K142" s="73" t="s">
        <v>22</v>
      </c>
      <c r="L142" s="74" t="s">
        <v>23</v>
      </c>
      <c r="M142" s="75" t="s">
        <v>24</v>
      </c>
    </row>
    <row r="143" ht="12.75" spans="1:13">
      <c r="A143" s="72" t="s">
        <v>25</v>
      </c>
      <c r="B143" s="72" t="s">
        <v>43</v>
      </c>
      <c r="C143" s="73" t="s">
        <v>27</v>
      </c>
      <c r="D143" s="72" t="s">
        <v>92</v>
      </c>
      <c r="E143" s="73" t="s">
        <v>459</v>
      </c>
      <c r="F143" s="73" t="s">
        <v>460</v>
      </c>
      <c r="G143" s="72" t="s">
        <v>461</v>
      </c>
      <c r="H143" s="73" t="s">
        <v>200</v>
      </c>
      <c r="I143" s="72" t="s">
        <v>20</v>
      </c>
      <c r="J143" s="73" t="s">
        <v>21</v>
      </c>
      <c r="K143" s="73" t="s">
        <v>22</v>
      </c>
      <c r="L143" s="74" t="s">
        <v>23</v>
      </c>
      <c r="M143" s="75" t="s">
        <v>24</v>
      </c>
    </row>
    <row r="144" ht="12.75" spans="1:13">
      <c r="A144" s="72" t="s">
        <v>13</v>
      </c>
      <c r="B144" s="72" t="s">
        <v>267</v>
      </c>
      <c r="C144" s="73" t="s">
        <v>14</v>
      </c>
      <c r="D144" s="72" t="s">
        <v>462</v>
      </c>
      <c r="E144" s="73" t="s">
        <v>463</v>
      </c>
      <c r="F144" s="73" t="s">
        <v>464</v>
      </c>
      <c r="G144" s="72" t="s">
        <v>465</v>
      </c>
      <c r="H144" s="73" t="s">
        <v>140</v>
      </c>
      <c r="I144" s="72" t="s">
        <v>20</v>
      </c>
      <c r="J144" s="73" t="s">
        <v>21</v>
      </c>
      <c r="K144" s="73" t="s">
        <v>22</v>
      </c>
      <c r="L144" s="74" t="s">
        <v>23</v>
      </c>
      <c r="M144" s="75" t="s">
        <v>24</v>
      </c>
    </row>
    <row r="145" ht="12.75" spans="1:13">
      <c r="A145" s="72" t="s">
        <v>25</v>
      </c>
      <c r="B145" s="72" t="s">
        <v>43</v>
      </c>
      <c r="C145" s="73" t="s">
        <v>27</v>
      </c>
      <c r="D145" s="72" t="s">
        <v>92</v>
      </c>
      <c r="E145" s="73" t="s">
        <v>93</v>
      </c>
      <c r="F145" s="73" t="s">
        <v>466</v>
      </c>
      <c r="G145" s="72" t="s">
        <v>467</v>
      </c>
      <c r="H145" s="73" t="s">
        <v>200</v>
      </c>
      <c r="I145" s="72" t="s">
        <v>20</v>
      </c>
      <c r="J145" s="73" t="s">
        <v>21</v>
      </c>
      <c r="K145" s="73" t="s">
        <v>22</v>
      </c>
      <c r="L145" s="74" t="s">
        <v>23</v>
      </c>
      <c r="M145" s="75" t="s">
        <v>24</v>
      </c>
    </row>
    <row r="146" ht="12.75" spans="1:13">
      <c r="A146" s="72" t="s">
        <v>33</v>
      </c>
      <c r="B146" s="72" t="s">
        <v>69</v>
      </c>
      <c r="C146" s="73" t="s">
        <v>14</v>
      </c>
      <c r="D146" s="72" t="s">
        <v>157</v>
      </c>
      <c r="E146" s="73" t="s">
        <v>182</v>
      </c>
      <c r="F146" s="73" t="s">
        <v>468</v>
      </c>
      <c r="G146" s="72" t="s">
        <v>469</v>
      </c>
      <c r="H146" s="73" t="s">
        <v>39</v>
      </c>
      <c r="I146" s="72" t="s">
        <v>20</v>
      </c>
      <c r="J146" s="73" t="s">
        <v>40</v>
      </c>
      <c r="K146" s="73" t="s">
        <v>22</v>
      </c>
      <c r="L146" s="74" t="s">
        <v>23</v>
      </c>
      <c r="M146" s="75" t="s">
        <v>24</v>
      </c>
    </row>
    <row r="147" ht="12.75" spans="1:13">
      <c r="A147" s="72" t="s">
        <v>110</v>
      </c>
      <c r="B147" s="72" t="s">
        <v>41</v>
      </c>
      <c r="C147" s="73" t="s">
        <v>14</v>
      </c>
      <c r="D147" s="72" t="s">
        <v>470</v>
      </c>
      <c r="E147" s="73" t="s">
        <v>471</v>
      </c>
      <c r="F147" s="73" t="s">
        <v>472</v>
      </c>
      <c r="G147" s="72" t="s">
        <v>473</v>
      </c>
      <c r="H147" s="73" t="s">
        <v>185</v>
      </c>
      <c r="I147" s="72" t="s">
        <v>20</v>
      </c>
      <c r="J147" s="73" t="s">
        <v>186</v>
      </c>
      <c r="K147" s="73" t="s">
        <v>22</v>
      </c>
      <c r="L147" s="74" t="s">
        <v>23</v>
      </c>
      <c r="M147" s="75" t="s">
        <v>24</v>
      </c>
    </row>
    <row r="148" ht="12.75" spans="1:13">
      <c r="A148" s="72" t="s">
        <v>33</v>
      </c>
      <c r="B148" s="72" t="s">
        <v>41</v>
      </c>
      <c r="C148" s="73" t="s">
        <v>14</v>
      </c>
      <c r="D148" s="72" t="s">
        <v>470</v>
      </c>
      <c r="E148" s="73" t="s">
        <v>471</v>
      </c>
      <c r="F148" s="73" t="s">
        <v>472</v>
      </c>
      <c r="G148" s="72" t="s">
        <v>473</v>
      </c>
      <c r="H148" s="73" t="s">
        <v>104</v>
      </c>
      <c r="I148" s="72" t="s">
        <v>20</v>
      </c>
      <c r="J148" s="73" t="s">
        <v>21</v>
      </c>
      <c r="K148" s="73" t="s">
        <v>22</v>
      </c>
      <c r="L148" s="74" t="s">
        <v>23</v>
      </c>
      <c r="M148" s="75" t="s">
        <v>24</v>
      </c>
    </row>
    <row r="149" ht="12.75" spans="1:13">
      <c r="A149" s="72" t="s">
        <v>33</v>
      </c>
      <c r="B149" s="72" t="s">
        <v>77</v>
      </c>
      <c r="C149" s="73" t="s">
        <v>14</v>
      </c>
      <c r="D149" s="72" t="s">
        <v>78</v>
      </c>
      <c r="E149" s="73" t="s">
        <v>474</v>
      </c>
      <c r="F149" s="73" t="s">
        <v>475</v>
      </c>
      <c r="G149" s="72" t="s">
        <v>476</v>
      </c>
      <c r="H149" s="73" t="s">
        <v>104</v>
      </c>
      <c r="I149" s="72" t="s">
        <v>20</v>
      </c>
      <c r="J149" s="73" t="s">
        <v>21</v>
      </c>
      <c r="K149" s="73" t="s">
        <v>22</v>
      </c>
      <c r="L149" s="74" t="s">
        <v>23</v>
      </c>
      <c r="M149" s="75" t="s">
        <v>24</v>
      </c>
    </row>
    <row r="150" ht="12.75" spans="1:13">
      <c r="A150" s="72" t="s">
        <v>110</v>
      </c>
      <c r="B150" s="72" t="s">
        <v>77</v>
      </c>
      <c r="C150" s="73" t="s">
        <v>14</v>
      </c>
      <c r="D150" s="72" t="s">
        <v>78</v>
      </c>
      <c r="E150" s="73" t="s">
        <v>474</v>
      </c>
      <c r="F150" s="73" t="s">
        <v>475</v>
      </c>
      <c r="G150" s="72" t="s">
        <v>476</v>
      </c>
      <c r="H150" s="73" t="s">
        <v>185</v>
      </c>
      <c r="I150" s="72" t="s">
        <v>20</v>
      </c>
      <c r="J150" s="73" t="s">
        <v>186</v>
      </c>
      <c r="K150" s="73" t="s">
        <v>22</v>
      </c>
      <c r="L150" s="74" t="s">
        <v>23</v>
      </c>
      <c r="M150" s="75" t="s">
        <v>24</v>
      </c>
    </row>
    <row r="151" ht="12.75" spans="1:13">
      <c r="A151" s="72" t="s">
        <v>25</v>
      </c>
      <c r="B151" s="72" t="s">
        <v>77</v>
      </c>
      <c r="C151" s="73" t="s">
        <v>27</v>
      </c>
      <c r="D151" s="72" t="s">
        <v>97</v>
      </c>
      <c r="E151" s="73" t="s">
        <v>237</v>
      </c>
      <c r="F151" s="73" t="s">
        <v>477</v>
      </c>
      <c r="G151" s="72" t="s">
        <v>478</v>
      </c>
      <c r="H151" s="73" t="s">
        <v>129</v>
      </c>
      <c r="I151" s="72" t="s">
        <v>20</v>
      </c>
      <c r="J151" s="73" t="s">
        <v>21</v>
      </c>
      <c r="K151" s="73" t="s">
        <v>49</v>
      </c>
      <c r="L151" s="74" t="s">
        <v>23</v>
      </c>
      <c r="M151" s="75" t="s">
        <v>24</v>
      </c>
    </row>
    <row r="152" ht="12.75" spans="1:13">
      <c r="A152" s="72" t="s">
        <v>25</v>
      </c>
      <c r="B152" s="72" t="s">
        <v>77</v>
      </c>
      <c r="C152" s="73" t="s">
        <v>27</v>
      </c>
      <c r="D152" s="72" t="s">
        <v>97</v>
      </c>
      <c r="E152" s="73" t="s">
        <v>237</v>
      </c>
      <c r="F152" s="73" t="s">
        <v>477</v>
      </c>
      <c r="G152" s="72" t="s">
        <v>478</v>
      </c>
      <c r="H152" s="74" t="s">
        <v>32</v>
      </c>
      <c r="I152" s="72" t="s">
        <v>20</v>
      </c>
      <c r="J152" s="73" t="s">
        <v>21</v>
      </c>
      <c r="K152" s="73" t="s">
        <v>22</v>
      </c>
      <c r="L152" s="74" t="s">
        <v>23</v>
      </c>
      <c r="M152" s="75" t="s">
        <v>24</v>
      </c>
    </row>
    <row r="153" ht="12.75" spans="1:13">
      <c r="A153" s="72" t="s">
        <v>25</v>
      </c>
      <c r="B153" s="72" t="s">
        <v>26</v>
      </c>
      <c r="C153" s="73" t="s">
        <v>14</v>
      </c>
      <c r="D153" s="72" t="s">
        <v>105</v>
      </c>
      <c r="E153" s="73" t="s">
        <v>479</v>
      </c>
      <c r="F153" s="73" t="s">
        <v>480</v>
      </c>
      <c r="G153" s="72" t="s">
        <v>481</v>
      </c>
      <c r="H153" s="73" t="s">
        <v>175</v>
      </c>
      <c r="I153" s="72" t="s">
        <v>20</v>
      </c>
      <c r="J153" s="73" t="s">
        <v>21</v>
      </c>
      <c r="K153" s="73" t="s">
        <v>22</v>
      </c>
      <c r="L153" s="74" t="s">
        <v>23</v>
      </c>
      <c r="M153" s="75" t="s">
        <v>24</v>
      </c>
    </row>
    <row r="154" ht="12.75" spans="1:13">
      <c r="A154" s="72" t="s">
        <v>110</v>
      </c>
      <c r="B154" s="72" t="s">
        <v>69</v>
      </c>
      <c r="C154" s="73" t="s">
        <v>27</v>
      </c>
      <c r="D154" s="72" t="s">
        <v>196</v>
      </c>
      <c r="E154" s="73" t="s">
        <v>482</v>
      </c>
      <c r="F154" s="73" t="s">
        <v>483</v>
      </c>
      <c r="G154" s="72" t="s">
        <v>484</v>
      </c>
      <c r="H154" s="73" t="s">
        <v>185</v>
      </c>
      <c r="I154" s="72" t="s">
        <v>20</v>
      </c>
      <c r="J154" s="73" t="s">
        <v>186</v>
      </c>
      <c r="K154" s="73" t="s">
        <v>49</v>
      </c>
      <c r="L154" s="74" t="s">
        <v>23</v>
      </c>
      <c r="M154" s="75" t="s">
        <v>24</v>
      </c>
    </row>
    <row r="155" ht="12.75" spans="1:13">
      <c r="A155" s="72" t="s">
        <v>110</v>
      </c>
      <c r="B155" s="72" t="s">
        <v>26</v>
      </c>
      <c r="C155" s="73" t="s">
        <v>14</v>
      </c>
      <c r="D155" s="72" t="s">
        <v>28</v>
      </c>
      <c r="E155" s="73" t="s">
        <v>485</v>
      </c>
      <c r="F155" s="73" t="s">
        <v>486</v>
      </c>
      <c r="G155" s="72" t="s">
        <v>487</v>
      </c>
      <c r="H155" s="73" t="s">
        <v>185</v>
      </c>
      <c r="I155" s="72" t="s">
        <v>20</v>
      </c>
      <c r="J155" s="73" t="s">
        <v>186</v>
      </c>
      <c r="K155" s="73" t="s">
        <v>22</v>
      </c>
      <c r="L155" s="74" t="s">
        <v>23</v>
      </c>
      <c r="M155" s="75" t="s">
        <v>24</v>
      </c>
    </row>
    <row r="156" ht="12.75" spans="1:13">
      <c r="A156" s="72" t="s">
        <v>41</v>
      </c>
      <c r="B156" s="72" t="s">
        <v>77</v>
      </c>
      <c r="C156" s="73" t="s">
        <v>27</v>
      </c>
      <c r="D156" s="72" t="s">
        <v>78</v>
      </c>
      <c r="E156" s="73" t="s">
        <v>488</v>
      </c>
      <c r="F156" s="73" t="s">
        <v>489</v>
      </c>
      <c r="G156" s="72" t="s">
        <v>490</v>
      </c>
      <c r="H156" s="73" t="s">
        <v>42</v>
      </c>
      <c r="I156" s="72" t="s">
        <v>20</v>
      </c>
      <c r="J156" s="73" t="s">
        <v>40</v>
      </c>
      <c r="K156" s="73" t="s">
        <v>49</v>
      </c>
      <c r="L156" s="74" t="s">
        <v>23</v>
      </c>
      <c r="M156" s="75" t="s">
        <v>24</v>
      </c>
    </row>
    <row r="157" ht="12.75" spans="1:13">
      <c r="A157" s="72" t="s">
        <v>41</v>
      </c>
      <c r="B157" s="72" t="s">
        <v>13</v>
      </c>
      <c r="C157" s="73" t="s">
        <v>14</v>
      </c>
      <c r="D157" s="72" t="s">
        <v>15</v>
      </c>
      <c r="E157" s="73" t="s">
        <v>491</v>
      </c>
      <c r="F157" s="73" t="s">
        <v>492</v>
      </c>
      <c r="G157" s="72" t="s">
        <v>493</v>
      </c>
      <c r="H157" s="73" t="s">
        <v>42</v>
      </c>
      <c r="I157" s="72" t="s">
        <v>20</v>
      </c>
      <c r="J157" s="73" t="s">
        <v>40</v>
      </c>
      <c r="K157" s="73" t="s">
        <v>22</v>
      </c>
      <c r="L157" s="74" t="s">
        <v>23</v>
      </c>
      <c r="M157" s="75" t="s">
        <v>24</v>
      </c>
    </row>
    <row r="158" ht="12.75" spans="1:13">
      <c r="A158" s="72" t="s">
        <v>41</v>
      </c>
      <c r="B158" s="72" t="s">
        <v>26</v>
      </c>
      <c r="C158" s="73" t="s">
        <v>27</v>
      </c>
      <c r="D158" s="72" t="s">
        <v>494</v>
      </c>
      <c r="E158" s="73" t="s">
        <v>495</v>
      </c>
      <c r="F158" s="73" t="s">
        <v>496</v>
      </c>
      <c r="G158" s="72" t="s">
        <v>497</v>
      </c>
      <c r="H158" s="73" t="s">
        <v>42</v>
      </c>
      <c r="I158" s="72" t="s">
        <v>20</v>
      </c>
      <c r="J158" s="73" t="s">
        <v>40</v>
      </c>
      <c r="K158" s="73" t="s">
        <v>49</v>
      </c>
      <c r="L158" s="74" t="s">
        <v>23</v>
      </c>
      <c r="M158" s="75" t="s">
        <v>24</v>
      </c>
    </row>
    <row r="159" ht="12.75" spans="1:13">
      <c r="A159" s="72" t="s">
        <v>13</v>
      </c>
      <c r="B159" s="72" t="s">
        <v>13</v>
      </c>
      <c r="C159" s="73" t="s">
        <v>14</v>
      </c>
      <c r="D159" s="72" t="s">
        <v>450</v>
      </c>
      <c r="E159" s="73" t="s">
        <v>498</v>
      </c>
      <c r="F159" s="73" t="s">
        <v>499</v>
      </c>
      <c r="G159" s="72" t="s">
        <v>500</v>
      </c>
      <c r="H159" s="73" t="s">
        <v>454</v>
      </c>
      <c r="I159" s="72" t="s">
        <v>20</v>
      </c>
      <c r="J159" s="73" t="s">
        <v>21</v>
      </c>
      <c r="K159" s="73" t="s">
        <v>22</v>
      </c>
      <c r="L159" s="74" t="s">
        <v>23</v>
      </c>
      <c r="M159" s="75" t="s">
        <v>24</v>
      </c>
    </row>
    <row r="160" ht="12.75" spans="1:13">
      <c r="A160" s="72" t="s">
        <v>25</v>
      </c>
      <c r="B160" s="72" t="s">
        <v>43</v>
      </c>
      <c r="C160" s="73" t="s">
        <v>27</v>
      </c>
      <c r="D160" s="72" t="s">
        <v>92</v>
      </c>
      <c r="E160" s="73" t="s">
        <v>93</v>
      </c>
      <c r="F160" s="73" t="s">
        <v>501</v>
      </c>
      <c r="G160" s="72" t="s">
        <v>502</v>
      </c>
      <c r="H160" s="73" t="s">
        <v>200</v>
      </c>
      <c r="I160" s="72" t="s">
        <v>20</v>
      </c>
      <c r="J160" s="73" t="s">
        <v>21</v>
      </c>
      <c r="K160" s="73" t="s">
        <v>22</v>
      </c>
      <c r="L160" s="74" t="s">
        <v>23</v>
      </c>
      <c r="M160" s="75" t="s">
        <v>24</v>
      </c>
    </row>
    <row r="161" ht="12.75" spans="1:13">
      <c r="A161" s="72" t="s">
        <v>86</v>
      </c>
      <c r="B161" s="72" t="s">
        <v>86</v>
      </c>
      <c r="C161" s="73" t="s">
        <v>27</v>
      </c>
      <c r="D161" s="72" t="s">
        <v>118</v>
      </c>
      <c r="E161" s="73" t="s">
        <v>503</v>
      </c>
      <c r="F161" s="73" t="s">
        <v>504</v>
      </c>
      <c r="G161" s="72" t="s">
        <v>505</v>
      </c>
      <c r="H161" s="73" t="s">
        <v>122</v>
      </c>
      <c r="I161" s="72" t="s">
        <v>20</v>
      </c>
      <c r="J161" s="73" t="s">
        <v>21</v>
      </c>
      <c r="K161" s="73" t="s">
        <v>506</v>
      </c>
      <c r="L161" s="74" t="s">
        <v>23</v>
      </c>
      <c r="M161" s="75" t="s">
        <v>24</v>
      </c>
    </row>
    <row r="162" ht="12.75" spans="1:13">
      <c r="A162" s="72" t="s">
        <v>86</v>
      </c>
      <c r="B162" s="72" t="s">
        <v>86</v>
      </c>
      <c r="C162" s="73" t="s">
        <v>14</v>
      </c>
      <c r="D162" s="72" t="s">
        <v>87</v>
      </c>
      <c r="E162" s="73" t="s">
        <v>88</v>
      </c>
      <c r="F162" s="73" t="s">
        <v>507</v>
      </c>
      <c r="G162" s="72" t="s">
        <v>508</v>
      </c>
      <c r="H162" s="73" t="s">
        <v>91</v>
      </c>
      <c r="I162" s="72" t="s">
        <v>20</v>
      </c>
      <c r="J162" s="73" t="s">
        <v>21</v>
      </c>
      <c r="K162" s="73" t="s">
        <v>22</v>
      </c>
      <c r="L162" s="74" t="s">
        <v>23</v>
      </c>
      <c r="M162" s="75" t="s">
        <v>24</v>
      </c>
    </row>
    <row r="163" ht="12.75" spans="1:13">
      <c r="A163" s="72" t="s">
        <v>26</v>
      </c>
      <c r="B163" s="72" t="s">
        <v>77</v>
      </c>
      <c r="C163" s="73" t="s">
        <v>27</v>
      </c>
      <c r="D163" s="72" t="s">
        <v>82</v>
      </c>
      <c r="E163" s="73" t="s">
        <v>385</v>
      </c>
      <c r="F163" s="73" t="s">
        <v>509</v>
      </c>
      <c r="G163" s="72" t="s">
        <v>510</v>
      </c>
      <c r="H163" s="73" t="s">
        <v>208</v>
      </c>
      <c r="I163" s="72" t="s">
        <v>20</v>
      </c>
      <c r="J163" s="73" t="s">
        <v>40</v>
      </c>
      <c r="K163" s="73" t="s">
        <v>49</v>
      </c>
      <c r="L163" s="74" t="s">
        <v>23</v>
      </c>
      <c r="M163" s="75" t="s">
        <v>24</v>
      </c>
    </row>
    <row r="164" ht="12.75" spans="1:13">
      <c r="A164" s="72" t="s">
        <v>13</v>
      </c>
      <c r="B164" s="72" t="s">
        <v>13</v>
      </c>
      <c r="C164" s="73" t="s">
        <v>14</v>
      </c>
      <c r="D164" s="72" t="s">
        <v>15</v>
      </c>
      <c r="E164" s="73" t="s">
        <v>366</v>
      </c>
      <c r="F164" s="73" t="s">
        <v>511</v>
      </c>
      <c r="G164" s="72" t="s">
        <v>512</v>
      </c>
      <c r="H164" s="73" t="s">
        <v>19</v>
      </c>
      <c r="I164" s="72" t="s">
        <v>20</v>
      </c>
      <c r="J164" s="73" t="s">
        <v>21</v>
      </c>
      <c r="K164" s="73" t="s">
        <v>22</v>
      </c>
      <c r="L164" s="74" t="s">
        <v>23</v>
      </c>
      <c r="M164" s="75" t="s">
        <v>24</v>
      </c>
    </row>
    <row r="165" ht="12.75" spans="1:13">
      <c r="A165" s="72" t="s">
        <v>13</v>
      </c>
      <c r="B165" s="72" t="s">
        <v>13</v>
      </c>
      <c r="C165" s="73" t="s">
        <v>14</v>
      </c>
      <c r="D165" s="72" t="s">
        <v>15</v>
      </c>
      <c r="E165" s="73" t="s">
        <v>366</v>
      </c>
      <c r="F165" s="73" t="s">
        <v>513</v>
      </c>
      <c r="G165" s="72" t="s">
        <v>514</v>
      </c>
      <c r="H165" s="73" t="s">
        <v>19</v>
      </c>
      <c r="I165" s="72" t="s">
        <v>20</v>
      </c>
      <c r="J165" s="73" t="s">
        <v>21</v>
      </c>
      <c r="K165" s="73" t="s">
        <v>22</v>
      </c>
      <c r="L165" s="74" t="s">
        <v>23</v>
      </c>
      <c r="M165" s="75" t="s">
        <v>24</v>
      </c>
    </row>
    <row r="166" ht="12.75" spans="1:13">
      <c r="A166" s="72" t="s">
        <v>86</v>
      </c>
      <c r="B166" s="72" t="s">
        <v>86</v>
      </c>
      <c r="C166" s="73" t="s">
        <v>27</v>
      </c>
      <c r="D166" s="72" t="s">
        <v>87</v>
      </c>
      <c r="E166" s="73" t="s">
        <v>515</v>
      </c>
      <c r="F166" s="73" t="s">
        <v>516</v>
      </c>
      <c r="G166" s="72" t="s">
        <v>517</v>
      </c>
      <c r="H166" s="73" t="s">
        <v>91</v>
      </c>
      <c r="I166" s="72" t="s">
        <v>20</v>
      </c>
      <c r="J166" s="73" t="s">
        <v>21</v>
      </c>
      <c r="K166" s="73" t="s">
        <v>49</v>
      </c>
      <c r="L166" s="74" t="s">
        <v>23</v>
      </c>
      <c r="M166" s="75" t="s">
        <v>24</v>
      </c>
    </row>
    <row r="167" ht="12.75" spans="1:13">
      <c r="A167" s="72" t="s">
        <v>13</v>
      </c>
      <c r="B167" s="72" t="s">
        <v>13</v>
      </c>
      <c r="C167" s="73" t="s">
        <v>14</v>
      </c>
      <c r="D167" s="72" t="s">
        <v>15</v>
      </c>
      <c r="E167" s="73" t="s">
        <v>413</v>
      </c>
      <c r="F167" s="73" t="s">
        <v>518</v>
      </c>
      <c r="G167" s="72" t="s">
        <v>519</v>
      </c>
      <c r="H167" s="73" t="s">
        <v>19</v>
      </c>
      <c r="I167" s="72" t="s">
        <v>20</v>
      </c>
      <c r="J167" s="73" t="s">
        <v>21</v>
      </c>
      <c r="K167" s="73" t="s">
        <v>22</v>
      </c>
      <c r="L167" s="74" t="s">
        <v>23</v>
      </c>
      <c r="M167" s="75" t="s">
        <v>24</v>
      </c>
    </row>
    <row r="168" ht="12.75" spans="1:13">
      <c r="A168" s="72" t="s">
        <v>110</v>
      </c>
      <c r="B168" s="72" t="s">
        <v>34</v>
      </c>
      <c r="C168" s="73" t="s">
        <v>14</v>
      </c>
      <c r="D168" s="72" t="s">
        <v>50</v>
      </c>
      <c r="E168" s="73" t="s">
        <v>520</v>
      </c>
      <c r="F168" s="73" t="s">
        <v>521</v>
      </c>
      <c r="G168" s="72" t="s">
        <v>522</v>
      </c>
      <c r="H168" s="73" t="s">
        <v>114</v>
      </c>
      <c r="I168" s="72" t="s">
        <v>20</v>
      </c>
      <c r="J168" s="73" t="s">
        <v>115</v>
      </c>
      <c r="K168" s="73" t="s">
        <v>22</v>
      </c>
      <c r="L168" s="74" t="s">
        <v>23</v>
      </c>
      <c r="M168" s="75" t="s">
        <v>24</v>
      </c>
    </row>
    <row r="169" ht="12.75" spans="1:13">
      <c r="A169" s="72" t="s">
        <v>25</v>
      </c>
      <c r="B169" s="72" t="s">
        <v>34</v>
      </c>
      <c r="C169" s="73" t="s">
        <v>27</v>
      </c>
      <c r="D169" s="72" t="s">
        <v>125</v>
      </c>
      <c r="E169" s="73" t="s">
        <v>523</v>
      </c>
      <c r="F169" s="73" t="s">
        <v>524</v>
      </c>
      <c r="G169" s="72" t="s">
        <v>525</v>
      </c>
      <c r="H169" s="74" t="s">
        <v>32</v>
      </c>
      <c r="I169" s="72" t="s">
        <v>20</v>
      </c>
      <c r="J169" s="73" t="s">
        <v>21</v>
      </c>
      <c r="K169" s="73" t="s">
        <v>22</v>
      </c>
      <c r="L169" s="74" t="s">
        <v>23</v>
      </c>
      <c r="M169" s="75" t="s">
        <v>24</v>
      </c>
    </row>
    <row r="170" ht="12.75" spans="1:13">
      <c r="A170" s="72" t="s">
        <v>41</v>
      </c>
      <c r="B170" s="72" t="s">
        <v>34</v>
      </c>
      <c r="C170" s="73" t="s">
        <v>14</v>
      </c>
      <c r="D170" s="72" t="s">
        <v>50</v>
      </c>
      <c r="E170" s="73" t="s">
        <v>526</v>
      </c>
      <c r="F170" s="73" t="s">
        <v>527</v>
      </c>
      <c r="G170" s="72" t="s">
        <v>528</v>
      </c>
      <c r="H170" s="73" t="s">
        <v>42</v>
      </c>
      <c r="I170" s="72" t="s">
        <v>20</v>
      </c>
      <c r="J170" s="73" t="s">
        <v>40</v>
      </c>
      <c r="K170" s="73" t="s">
        <v>22</v>
      </c>
      <c r="L170" s="74" t="s">
        <v>23</v>
      </c>
      <c r="M170" s="75" t="s">
        <v>24</v>
      </c>
    </row>
    <row r="171" ht="12.75" spans="1:13">
      <c r="A171" s="72" t="s">
        <v>13</v>
      </c>
      <c r="B171" s="72" t="s">
        <v>13</v>
      </c>
      <c r="C171" s="73" t="s">
        <v>14</v>
      </c>
      <c r="D171" s="72" t="s">
        <v>15</v>
      </c>
      <c r="E171" s="73" t="s">
        <v>529</v>
      </c>
      <c r="F171" s="73" t="s">
        <v>530</v>
      </c>
      <c r="G171" s="72" t="s">
        <v>531</v>
      </c>
      <c r="H171" s="73" t="s">
        <v>19</v>
      </c>
      <c r="I171" s="72" t="s">
        <v>20</v>
      </c>
      <c r="J171" s="73" t="s">
        <v>21</v>
      </c>
      <c r="K171" s="73" t="s">
        <v>22</v>
      </c>
      <c r="L171" s="74" t="s">
        <v>23</v>
      </c>
      <c r="M171" s="75" t="s">
        <v>24</v>
      </c>
    </row>
    <row r="172" ht="12.75" spans="1:13">
      <c r="A172" s="72" t="s">
        <v>25</v>
      </c>
      <c r="B172" s="72" t="s">
        <v>69</v>
      </c>
      <c r="C172" s="73" t="s">
        <v>14</v>
      </c>
      <c r="D172" s="72" t="s">
        <v>144</v>
      </c>
      <c r="E172" s="73" t="s">
        <v>419</v>
      </c>
      <c r="F172" s="73" t="s">
        <v>532</v>
      </c>
      <c r="G172" s="72" t="s">
        <v>533</v>
      </c>
      <c r="H172" s="73" t="s">
        <v>59</v>
      </c>
      <c r="I172" s="72" t="s">
        <v>20</v>
      </c>
      <c r="J172" s="73" t="s">
        <v>21</v>
      </c>
      <c r="K172" s="73" t="s">
        <v>22</v>
      </c>
      <c r="L172" s="74" t="s">
        <v>23</v>
      </c>
      <c r="M172" s="75" t="s">
        <v>24</v>
      </c>
    </row>
    <row r="173" ht="12.75" spans="1:13">
      <c r="A173" s="72" t="s">
        <v>25</v>
      </c>
      <c r="B173" s="72" t="s">
        <v>13</v>
      </c>
      <c r="C173" s="73" t="s">
        <v>14</v>
      </c>
      <c r="D173" s="72" t="s">
        <v>153</v>
      </c>
      <c r="E173" s="73" t="s">
        <v>154</v>
      </c>
      <c r="F173" s="73" t="s">
        <v>534</v>
      </c>
      <c r="G173" s="72" t="s">
        <v>535</v>
      </c>
      <c r="H173" s="73" t="s">
        <v>59</v>
      </c>
      <c r="I173" s="72" t="s">
        <v>20</v>
      </c>
      <c r="J173" s="73" t="s">
        <v>21</v>
      </c>
      <c r="K173" s="73" t="s">
        <v>22</v>
      </c>
      <c r="L173" s="74" t="s">
        <v>23</v>
      </c>
      <c r="M173" s="75" t="s">
        <v>24</v>
      </c>
    </row>
    <row r="174" ht="12.75" spans="1:13">
      <c r="A174" s="72" t="s">
        <v>227</v>
      </c>
      <c r="B174" s="72" t="s">
        <v>227</v>
      </c>
      <c r="C174" s="73" t="s">
        <v>27</v>
      </c>
      <c r="D174" s="72" t="s">
        <v>232</v>
      </c>
      <c r="E174" s="73" t="s">
        <v>536</v>
      </c>
      <c r="F174" s="73" t="s">
        <v>537</v>
      </c>
      <c r="G174" s="72" t="s">
        <v>538</v>
      </c>
      <c r="H174" s="73" t="s">
        <v>236</v>
      </c>
      <c r="I174" s="72" t="s">
        <v>20</v>
      </c>
      <c r="J174" s="73" t="s">
        <v>21</v>
      </c>
      <c r="K174" s="73" t="s">
        <v>49</v>
      </c>
      <c r="L174" s="74" t="s">
        <v>23</v>
      </c>
      <c r="M174" s="75" t="s">
        <v>24</v>
      </c>
    </row>
    <row r="175" ht="12.75" spans="1:13">
      <c r="A175" s="72" t="s">
        <v>110</v>
      </c>
      <c r="B175" s="72" t="s">
        <v>77</v>
      </c>
      <c r="C175" s="73" t="s">
        <v>14</v>
      </c>
      <c r="D175" s="72" t="s">
        <v>78</v>
      </c>
      <c r="E175" s="73" t="s">
        <v>539</v>
      </c>
      <c r="F175" s="73" t="s">
        <v>540</v>
      </c>
      <c r="G175" s="72" t="s">
        <v>541</v>
      </c>
      <c r="H175" s="73" t="s">
        <v>114</v>
      </c>
      <c r="I175" s="72" t="s">
        <v>20</v>
      </c>
      <c r="J175" s="73" t="s">
        <v>115</v>
      </c>
      <c r="K175" s="73" t="s">
        <v>22</v>
      </c>
      <c r="L175" s="74" t="s">
        <v>23</v>
      </c>
      <c r="M175" s="75" t="s">
        <v>24</v>
      </c>
    </row>
    <row r="176" ht="12.75" spans="1:13">
      <c r="A176" s="72" t="s">
        <v>110</v>
      </c>
      <c r="B176" s="72" t="s">
        <v>26</v>
      </c>
      <c r="C176" s="73" t="s">
        <v>27</v>
      </c>
      <c r="D176" s="72" t="s">
        <v>28</v>
      </c>
      <c r="E176" s="73" t="s">
        <v>542</v>
      </c>
      <c r="F176" s="73" t="s">
        <v>543</v>
      </c>
      <c r="G176" s="72" t="s">
        <v>544</v>
      </c>
      <c r="H176" s="73" t="s">
        <v>545</v>
      </c>
      <c r="I176" s="72" t="s">
        <v>20</v>
      </c>
      <c r="J176" s="73" t="s">
        <v>115</v>
      </c>
      <c r="K176" s="73" t="s">
        <v>22</v>
      </c>
      <c r="L176" s="74" t="s">
        <v>23</v>
      </c>
      <c r="M176" s="75" t="s">
        <v>24</v>
      </c>
    </row>
    <row r="177" ht="12.75" spans="1:13">
      <c r="A177" s="72" t="s">
        <v>33</v>
      </c>
      <c r="B177" s="72" t="s">
        <v>69</v>
      </c>
      <c r="C177" s="73" t="s">
        <v>14</v>
      </c>
      <c r="D177" s="72" t="s">
        <v>157</v>
      </c>
      <c r="E177" s="73" t="s">
        <v>182</v>
      </c>
      <c r="F177" s="73" t="s">
        <v>546</v>
      </c>
      <c r="G177" s="72" t="s">
        <v>547</v>
      </c>
      <c r="H177" s="73" t="s">
        <v>259</v>
      </c>
      <c r="I177" s="72" t="s">
        <v>20</v>
      </c>
      <c r="J177" s="73" t="s">
        <v>40</v>
      </c>
      <c r="K177" s="73" t="s">
        <v>22</v>
      </c>
      <c r="L177" s="74" t="s">
        <v>23</v>
      </c>
      <c r="M177" s="75" t="s">
        <v>24</v>
      </c>
    </row>
    <row r="178" ht="12.75" spans="1:13">
      <c r="A178" s="72" t="s">
        <v>33</v>
      </c>
      <c r="B178" s="72" t="s">
        <v>77</v>
      </c>
      <c r="C178" s="73" t="s">
        <v>14</v>
      </c>
      <c r="D178" s="72" t="s">
        <v>97</v>
      </c>
      <c r="E178" s="73" t="s">
        <v>548</v>
      </c>
      <c r="F178" s="73" t="s">
        <v>549</v>
      </c>
      <c r="G178" s="72" t="s">
        <v>550</v>
      </c>
      <c r="H178" s="73" t="s">
        <v>104</v>
      </c>
      <c r="I178" s="72" t="s">
        <v>20</v>
      </c>
      <c r="J178" s="73" t="s">
        <v>21</v>
      </c>
      <c r="K178" s="73" t="s">
        <v>22</v>
      </c>
      <c r="L178" s="74" t="s">
        <v>23</v>
      </c>
      <c r="M178" s="75" t="s">
        <v>24</v>
      </c>
    </row>
    <row r="179" ht="12.75" spans="1:13">
      <c r="A179" s="72" t="s">
        <v>25</v>
      </c>
      <c r="B179" s="72" t="s">
        <v>77</v>
      </c>
      <c r="C179" s="73" t="s">
        <v>14</v>
      </c>
      <c r="D179" s="72" t="s">
        <v>97</v>
      </c>
      <c r="E179" s="73" t="s">
        <v>548</v>
      </c>
      <c r="F179" s="73" t="s">
        <v>549</v>
      </c>
      <c r="G179" s="72" t="s">
        <v>550</v>
      </c>
      <c r="H179" s="73" t="s">
        <v>129</v>
      </c>
      <c r="I179" s="72" t="s">
        <v>20</v>
      </c>
      <c r="J179" s="73" t="s">
        <v>21</v>
      </c>
      <c r="K179" s="73" t="s">
        <v>22</v>
      </c>
      <c r="L179" s="74" t="s">
        <v>23</v>
      </c>
      <c r="M179" s="75" t="s">
        <v>24</v>
      </c>
    </row>
    <row r="180" ht="12.75" spans="1:13">
      <c r="A180" s="72" t="s">
        <v>26</v>
      </c>
      <c r="B180" s="72" t="s">
        <v>77</v>
      </c>
      <c r="C180" s="73" t="s">
        <v>14</v>
      </c>
      <c r="D180" s="72" t="s">
        <v>97</v>
      </c>
      <c r="E180" s="73" t="s">
        <v>548</v>
      </c>
      <c r="F180" s="73" t="s">
        <v>549</v>
      </c>
      <c r="G180" s="72" t="s">
        <v>550</v>
      </c>
      <c r="H180" s="73" t="s">
        <v>208</v>
      </c>
      <c r="I180" s="72" t="s">
        <v>20</v>
      </c>
      <c r="J180" s="73" t="s">
        <v>40</v>
      </c>
      <c r="K180" s="73" t="s">
        <v>22</v>
      </c>
      <c r="L180" s="74" t="s">
        <v>23</v>
      </c>
      <c r="M180" s="75" t="s">
        <v>24</v>
      </c>
    </row>
    <row r="181" ht="12.75" spans="1:13">
      <c r="A181" s="72" t="s">
        <v>33</v>
      </c>
      <c r="B181" s="72" t="s">
        <v>34</v>
      </c>
      <c r="C181" s="73" t="s">
        <v>14</v>
      </c>
      <c r="D181" s="72" t="s">
        <v>431</v>
      </c>
      <c r="E181" s="73" t="s">
        <v>551</v>
      </c>
      <c r="F181" s="73" t="s">
        <v>552</v>
      </c>
      <c r="G181" s="72" t="s">
        <v>553</v>
      </c>
      <c r="H181" s="73" t="s">
        <v>39</v>
      </c>
      <c r="I181" s="72" t="s">
        <v>20</v>
      </c>
      <c r="J181" s="73" t="s">
        <v>40</v>
      </c>
      <c r="K181" s="73" t="s">
        <v>22</v>
      </c>
      <c r="L181" s="74" t="s">
        <v>23</v>
      </c>
      <c r="M181" s="75" t="s">
        <v>24</v>
      </c>
    </row>
    <row r="182" ht="12.75" spans="1:13">
      <c r="A182" s="72" t="s">
        <v>41</v>
      </c>
      <c r="B182" s="72" t="s">
        <v>34</v>
      </c>
      <c r="C182" s="73" t="s">
        <v>14</v>
      </c>
      <c r="D182" s="72" t="s">
        <v>431</v>
      </c>
      <c r="E182" s="73" t="s">
        <v>551</v>
      </c>
      <c r="F182" s="73" t="s">
        <v>552</v>
      </c>
      <c r="G182" s="72" t="s">
        <v>553</v>
      </c>
      <c r="H182" s="73" t="s">
        <v>42</v>
      </c>
      <c r="I182" s="72" t="s">
        <v>20</v>
      </c>
      <c r="J182" s="73" t="s">
        <v>40</v>
      </c>
      <c r="K182" s="73" t="s">
        <v>22</v>
      </c>
      <c r="L182" s="74" t="s">
        <v>23</v>
      </c>
      <c r="M182" s="75" t="s">
        <v>24</v>
      </c>
    </row>
    <row r="183" ht="12.75" spans="1:13">
      <c r="A183" s="72" t="s">
        <v>33</v>
      </c>
      <c r="B183" s="72" t="s">
        <v>77</v>
      </c>
      <c r="C183" s="73" t="s">
        <v>27</v>
      </c>
      <c r="D183" s="72" t="s">
        <v>97</v>
      </c>
      <c r="E183" s="73" t="s">
        <v>554</v>
      </c>
      <c r="F183" s="73" t="s">
        <v>555</v>
      </c>
      <c r="G183" s="72" t="s">
        <v>556</v>
      </c>
      <c r="H183" s="73" t="s">
        <v>54</v>
      </c>
      <c r="I183" s="72" t="s">
        <v>20</v>
      </c>
      <c r="J183" s="73" t="s">
        <v>21</v>
      </c>
      <c r="K183" s="73" t="s">
        <v>22</v>
      </c>
      <c r="L183" s="74" t="s">
        <v>23</v>
      </c>
      <c r="M183" s="75" t="s">
        <v>24</v>
      </c>
    </row>
    <row r="184" ht="12.75" spans="1:13">
      <c r="A184" s="72" t="s">
        <v>25</v>
      </c>
      <c r="B184" s="72" t="s">
        <v>77</v>
      </c>
      <c r="C184" s="73" t="s">
        <v>27</v>
      </c>
      <c r="D184" s="72" t="s">
        <v>97</v>
      </c>
      <c r="E184" s="73" t="s">
        <v>554</v>
      </c>
      <c r="F184" s="73" t="s">
        <v>555</v>
      </c>
      <c r="G184" s="72" t="s">
        <v>556</v>
      </c>
      <c r="H184" s="74" t="s">
        <v>32</v>
      </c>
      <c r="I184" s="72" t="s">
        <v>20</v>
      </c>
      <c r="J184" s="73" t="s">
        <v>21</v>
      </c>
      <c r="K184" s="73" t="s">
        <v>22</v>
      </c>
      <c r="L184" s="74" t="s">
        <v>23</v>
      </c>
      <c r="M184" s="75" t="s">
        <v>24</v>
      </c>
    </row>
    <row r="185" ht="12.75" spans="1:13">
      <c r="A185" s="72" t="s">
        <v>25</v>
      </c>
      <c r="B185" s="72" t="s">
        <v>13</v>
      </c>
      <c r="C185" s="73" t="s">
        <v>14</v>
      </c>
      <c r="D185" s="72" t="s">
        <v>15</v>
      </c>
      <c r="E185" s="73" t="s">
        <v>557</v>
      </c>
      <c r="F185" s="73" t="s">
        <v>558</v>
      </c>
      <c r="G185" s="72" t="s">
        <v>559</v>
      </c>
      <c r="H185" s="73" t="s">
        <v>48</v>
      </c>
      <c r="I185" s="72" t="s">
        <v>20</v>
      </c>
      <c r="J185" s="73" t="s">
        <v>21</v>
      </c>
      <c r="K185" s="73" t="s">
        <v>22</v>
      </c>
      <c r="L185" s="74" t="s">
        <v>23</v>
      </c>
      <c r="M185" s="75" t="s">
        <v>24</v>
      </c>
    </row>
    <row r="186" ht="12.75" spans="1:13">
      <c r="A186" s="72" t="s">
        <v>26</v>
      </c>
      <c r="B186" s="72" t="s">
        <v>43</v>
      </c>
      <c r="C186" s="73" t="s">
        <v>14</v>
      </c>
      <c r="D186" s="72" t="s">
        <v>560</v>
      </c>
      <c r="E186" s="73" t="s">
        <v>561</v>
      </c>
      <c r="F186" s="73" t="s">
        <v>562</v>
      </c>
      <c r="G186" s="72" t="s">
        <v>563</v>
      </c>
      <c r="H186" s="73" t="s">
        <v>297</v>
      </c>
      <c r="I186" s="72" t="s">
        <v>20</v>
      </c>
      <c r="J186" s="73" t="s">
        <v>40</v>
      </c>
      <c r="K186" s="73" t="s">
        <v>22</v>
      </c>
      <c r="L186" s="74" t="s">
        <v>23</v>
      </c>
      <c r="M186" s="75" t="s">
        <v>24</v>
      </c>
    </row>
    <row r="187" ht="12.75" spans="1:13">
      <c r="A187" s="72" t="s">
        <v>25</v>
      </c>
      <c r="B187" s="72" t="s">
        <v>26</v>
      </c>
      <c r="C187" s="73" t="s">
        <v>14</v>
      </c>
      <c r="D187" s="72" t="s">
        <v>494</v>
      </c>
      <c r="E187" s="73" t="s">
        <v>564</v>
      </c>
      <c r="F187" s="73" t="s">
        <v>565</v>
      </c>
      <c r="G187" s="72" t="s">
        <v>566</v>
      </c>
      <c r="H187" s="73" t="s">
        <v>48</v>
      </c>
      <c r="I187" s="72" t="s">
        <v>20</v>
      </c>
      <c r="J187" s="73" t="s">
        <v>21</v>
      </c>
      <c r="K187" s="73" t="s">
        <v>22</v>
      </c>
      <c r="L187" s="74" t="s">
        <v>23</v>
      </c>
      <c r="M187" s="75" t="s">
        <v>24</v>
      </c>
    </row>
    <row r="188" ht="12.75" spans="1:13">
      <c r="A188" s="72" t="s">
        <v>25</v>
      </c>
      <c r="B188" s="72" t="s">
        <v>227</v>
      </c>
      <c r="C188" s="73" t="s">
        <v>27</v>
      </c>
      <c r="D188" s="72" t="s">
        <v>232</v>
      </c>
      <c r="E188" s="73" t="s">
        <v>536</v>
      </c>
      <c r="F188" s="73" t="s">
        <v>567</v>
      </c>
      <c r="G188" s="72" t="s">
        <v>568</v>
      </c>
      <c r="H188" s="73" t="s">
        <v>200</v>
      </c>
      <c r="I188" s="72" t="s">
        <v>20</v>
      </c>
      <c r="J188" s="73" t="s">
        <v>21</v>
      </c>
      <c r="K188" s="73" t="s">
        <v>22</v>
      </c>
      <c r="L188" s="74" t="s">
        <v>23</v>
      </c>
      <c r="M188" s="75" t="s">
        <v>24</v>
      </c>
    </row>
    <row r="189" ht="12.75" spans="1:13">
      <c r="A189" s="72" t="s">
        <v>25</v>
      </c>
      <c r="B189" s="72" t="s">
        <v>34</v>
      </c>
      <c r="C189" s="73" t="s">
        <v>14</v>
      </c>
      <c r="D189" s="72" t="s">
        <v>444</v>
      </c>
      <c r="E189" s="73" t="s">
        <v>445</v>
      </c>
      <c r="F189" s="73" t="s">
        <v>569</v>
      </c>
      <c r="G189" s="72" t="s">
        <v>570</v>
      </c>
      <c r="H189" s="73" t="s">
        <v>175</v>
      </c>
      <c r="I189" s="72" t="s">
        <v>20</v>
      </c>
      <c r="J189" s="73" t="s">
        <v>21</v>
      </c>
      <c r="K189" s="73" t="s">
        <v>22</v>
      </c>
      <c r="L189" s="74" t="s">
        <v>23</v>
      </c>
      <c r="M189" s="75" t="s">
        <v>24</v>
      </c>
    </row>
    <row r="190" ht="12.75" spans="1:13">
      <c r="A190" s="72" t="s">
        <v>86</v>
      </c>
      <c r="B190" s="72" t="s">
        <v>86</v>
      </c>
      <c r="C190" s="73" t="s">
        <v>14</v>
      </c>
      <c r="D190" s="72" t="s">
        <v>87</v>
      </c>
      <c r="E190" s="73" t="s">
        <v>88</v>
      </c>
      <c r="F190" s="73" t="s">
        <v>571</v>
      </c>
      <c r="G190" s="72" t="s">
        <v>572</v>
      </c>
      <c r="H190" s="73" t="s">
        <v>91</v>
      </c>
      <c r="I190" s="72" t="s">
        <v>20</v>
      </c>
      <c r="J190" s="73" t="s">
        <v>21</v>
      </c>
      <c r="K190" s="73" t="s">
        <v>22</v>
      </c>
      <c r="L190" s="74" t="s">
        <v>23</v>
      </c>
      <c r="M190" s="75" t="s">
        <v>24</v>
      </c>
    </row>
    <row r="191" ht="12.75" spans="1:13">
      <c r="A191" s="72" t="s">
        <v>13</v>
      </c>
      <c r="B191" s="72" t="s">
        <v>13</v>
      </c>
      <c r="C191" s="73" t="s">
        <v>27</v>
      </c>
      <c r="D191" s="72" t="s">
        <v>15</v>
      </c>
      <c r="E191" s="73" t="s">
        <v>573</v>
      </c>
      <c r="F191" s="73" t="s">
        <v>574</v>
      </c>
      <c r="G191" s="72" t="s">
        <v>575</v>
      </c>
      <c r="H191" s="73" t="s">
        <v>19</v>
      </c>
      <c r="I191" s="72" t="s">
        <v>20</v>
      </c>
      <c r="J191" s="73" t="s">
        <v>21</v>
      </c>
      <c r="K191" s="73" t="s">
        <v>49</v>
      </c>
      <c r="L191" s="74" t="s">
        <v>23</v>
      </c>
      <c r="M191" s="75" t="s">
        <v>24</v>
      </c>
    </row>
    <row r="192" ht="12.75" spans="1:13">
      <c r="A192" s="72" t="s">
        <v>33</v>
      </c>
      <c r="B192" s="72" t="s">
        <v>26</v>
      </c>
      <c r="C192" s="73" t="s">
        <v>14</v>
      </c>
      <c r="D192" s="72" t="s">
        <v>494</v>
      </c>
      <c r="E192" s="73" t="s">
        <v>576</v>
      </c>
      <c r="F192" s="73" t="s">
        <v>577</v>
      </c>
      <c r="G192" s="72" t="s">
        <v>578</v>
      </c>
      <c r="H192" s="73" t="s">
        <v>104</v>
      </c>
      <c r="I192" s="72" t="s">
        <v>20</v>
      </c>
      <c r="J192" s="73" t="s">
        <v>21</v>
      </c>
      <c r="K192" s="73" t="s">
        <v>22</v>
      </c>
      <c r="L192" s="74" t="s">
        <v>23</v>
      </c>
      <c r="M192" s="75" t="s">
        <v>24</v>
      </c>
    </row>
    <row r="193" ht="12.75" spans="1:13">
      <c r="A193" s="72" t="s">
        <v>33</v>
      </c>
      <c r="B193" s="72" t="s">
        <v>26</v>
      </c>
      <c r="C193" s="73" t="s">
        <v>14</v>
      </c>
      <c r="D193" s="72" t="s">
        <v>494</v>
      </c>
      <c r="E193" s="73" t="s">
        <v>576</v>
      </c>
      <c r="F193" s="73" t="s">
        <v>577</v>
      </c>
      <c r="G193" s="72" t="s">
        <v>578</v>
      </c>
      <c r="H193" s="73" t="s">
        <v>259</v>
      </c>
      <c r="I193" s="72" t="s">
        <v>20</v>
      </c>
      <c r="J193" s="73" t="s">
        <v>40</v>
      </c>
      <c r="K193" s="73" t="s">
        <v>22</v>
      </c>
      <c r="L193" s="74" t="s">
        <v>23</v>
      </c>
      <c r="M193" s="75" t="s">
        <v>24</v>
      </c>
    </row>
    <row r="194" ht="12.75" spans="1:13">
      <c r="A194" s="72" t="s">
        <v>33</v>
      </c>
      <c r="B194" s="72" t="s">
        <v>77</v>
      </c>
      <c r="C194" s="73" t="s">
        <v>14</v>
      </c>
      <c r="D194" s="72" t="s">
        <v>78</v>
      </c>
      <c r="E194" s="73" t="s">
        <v>579</v>
      </c>
      <c r="F194" s="73" t="s">
        <v>580</v>
      </c>
      <c r="G194" s="72" t="s">
        <v>581</v>
      </c>
      <c r="H194" s="73" t="s">
        <v>39</v>
      </c>
      <c r="I194" s="72" t="s">
        <v>20</v>
      </c>
      <c r="J194" s="73" t="s">
        <v>40</v>
      </c>
      <c r="K194" s="73" t="s">
        <v>22</v>
      </c>
      <c r="L194" s="74" t="s">
        <v>23</v>
      </c>
      <c r="M194" s="75" t="s">
        <v>24</v>
      </c>
    </row>
    <row r="195" ht="12.75" spans="1:13">
      <c r="A195" s="72" t="s">
        <v>41</v>
      </c>
      <c r="B195" s="72" t="s">
        <v>77</v>
      </c>
      <c r="C195" s="73" t="s">
        <v>14</v>
      </c>
      <c r="D195" s="72" t="s">
        <v>78</v>
      </c>
      <c r="E195" s="73" t="s">
        <v>579</v>
      </c>
      <c r="F195" s="73" t="s">
        <v>580</v>
      </c>
      <c r="G195" s="72" t="s">
        <v>581</v>
      </c>
      <c r="H195" s="73" t="s">
        <v>42</v>
      </c>
      <c r="I195" s="72" t="s">
        <v>20</v>
      </c>
      <c r="J195" s="73" t="s">
        <v>40</v>
      </c>
      <c r="K195" s="73" t="s">
        <v>22</v>
      </c>
      <c r="L195" s="74" t="s">
        <v>23</v>
      </c>
      <c r="M195" s="75" t="s">
        <v>24</v>
      </c>
    </row>
    <row r="196" ht="12.75" spans="1:13">
      <c r="A196" s="72" t="s">
        <v>33</v>
      </c>
      <c r="B196" s="72" t="s">
        <v>77</v>
      </c>
      <c r="C196" s="73" t="s">
        <v>14</v>
      </c>
      <c r="D196" s="72" t="s">
        <v>78</v>
      </c>
      <c r="E196" s="73" t="s">
        <v>579</v>
      </c>
      <c r="F196" s="73" t="s">
        <v>580</v>
      </c>
      <c r="G196" s="72" t="s">
        <v>581</v>
      </c>
      <c r="H196" s="73" t="s">
        <v>104</v>
      </c>
      <c r="I196" s="72" t="s">
        <v>20</v>
      </c>
      <c r="J196" s="73" t="s">
        <v>21</v>
      </c>
      <c r="K196" s="73" t="s">
        <v>22</v>
      </c>
      <c r="L196" s="74" t="s">
        <v>23</v>
      </c>
      <c r="M196" s="75" t="s">
        <v>24</v>
      </c>
    </row>
    <row r="197" ht="12.75" spans="1:13">
      <c r="A197" s="72" t="s">
        <v>25</v>
      </c>
      <c r="B197" s="72" t="s">
        <v>26</v>
      </c>
      <c r="C197" s="73" t="s">
        <v>14</v>
      </c>
      <c r="D197" s="72" t="s">
        <v>105</v>
      </c>
      <c r="E197" s="73" t="s">
        <v>479</v>
      </c>
      <c r="F197" s="73" t="s">
        <v>582</v>
      </c>
      <c r="G197" s="72" t="s">
        <v>583</v>
      </c>
      <c r="H197" s="73" t="s">
        <v>175</v>
      </c>
      <c r="I197" s="72" t="s">
        <v>20</v>
      </c>
      <c r="J197" s="73" t="s">
        <v>21</v>
      </c>
      <c r="K197" s="73" t="s">
        <v>22</v>
      </c>
      <c r="L197" s="74" t="s">
        <v>23</v>
      </c>
      <c r="M197" s="75" t="s">
        <v>24</v>
      </c>
    </row>
    <row r="198" ht="12.75" spans="1:13">
      <c r="A198" s="72" t="s">
        <v>110</v>
      </c>
      <c r="B198" s="72" t="s">
        <v>69</v>
      </c>
      <c r="C198" s="73" t="s">
        <v>27</v>
      </c>
      <c r="D198" s="72" t="s">
        <v>70</v>
      </c>
      <c r="E198" s="73" t="s">
        <v>584</v>
      </c>
      <c r="F198" s="73" t="s">
        <v>585</v>
      </c>
      <c r="G198" s="72" t="s">
        <v>586</v>
      </c>
      <c r="H198" s="73" t="s">
        <v>185</v>
      </c>
      <c r="I198" s="72" t="s">
        <v>20</v>
      </c>
      <c r="J198" s="73" t="s">
        <v>186</v>
      </c>
      <c r="K198" s="73" t="s">
        <v>49</v>
      </c>
      <c r="L198" s="74" t="s">
        <v>23</v>
      </c>
      <c r="M198" s="75" t="s">
        <v>24</v>
      </c>
    </row>
    <row r="199" ht="12.75" spans="1:13">
      <c r="A199" s="72" t="s">
        <v>41</v>
      </c>
      <c r="B199" s="72" t="s">
        <v>77</v>
      </c>
      <c r="C199" s="73" t="s">
        <v>27</v>
      </c>
      <c r="D199" s="72" t="s">
        <v>78</v>
      </c>
      <c r="E199" s="73" t="s">
        <v>488</v>
      </c>
      <c r="F199" s="73" t="s">
        <v>587</v>
      </c>
      <c r="G199" s="72" t="s">
        <v>588</v>
      </c>
      <c r="H199" s="73" t="s">
        <v>42</v>
      </c>
      <c r="I199" s="72" t="s">
        <v>20</v>
      </c>
      <c r="J199" s="73" t="s">
        <v>40</v>
      </c>
      <c r="K199" s="73" t="s">
        <v>49</v>
      </c>
      <c r="L199" s="74" t="s">
        <v>23</v>
      </c>
      <c r="M199" s="75" t="s">
        <v>24</v>
      </c>
    </row>
    <row r="200" ht="12.75" spans="1:13">
      <c r="A200" s="72" t="s">
        <v>13</v>
      </c>
      <c r="B200" s="72" t="s">
        <v>13</v>
      </c>
      <c r="C200" s="73" t="s">
        <v>14</v>
      </c>
      <c r="D200" s="72" t="s">
        <v>15</v>
      </c>
      <c r="E200" s="73" t="s">
        <v>557</v>
      </c>
      <c r="F200" s="73" t="s">
        <v>589</v>
      </c>
      <c r="G200" s="72" t="s">
        <v>590</v>
      </c>
      <c r="H200" s="73" t="s">
        <v>19</v>
      </c>
      <c r="I200" s="72" t="s">
        <v>20</v>
      </c>
      <c r="J200" s="73" t="s">
        <v>21</v>
      </c>
      <c r="K200" s="73" t="s">
        <v>22</v>
      </c>
      <c r="L200" s="74" t="s">
        <v>23</v>
      </c>
      <c r="M200" s="75" t="s">
        <v>24</v>
      </c>
    </row>
    <row r="201" ht="12.75" spans="1:13">
      <c r="A201" s="72" t="s">
        <v>13</v>
      </c>
      <c r="B201" s="72" t="s">
        <v>267</v>
      </c>
      <c r="C201" s="73" t="s">
        <v>14</v>
      </c>
      <c r="D201" s="72" t="s">
        <v>591</v>
      </c>
      <c r="E201" s="73" t="s">
        <v>592</v>
      </c>
      <c r="F201" s="73" t="s">
        <v>593</v>
      </c>
      <c r="G201" s="72" t="s">
        <v>594</v>
      </c>
      <c r="H201" s="73" t="s">
        <v>140</v>
      </c>
      <c r="I201" s="72" t="s">
        <v>20</v>
      </c>
      <c r="J201" s="73" t="s">
        <v>21</v>
      </c>
      <c r="K201" s="73" t="s">
        <v>22</v>
      </c>
      <c r="L201" s="74" t="s">
        <v>23</v>
      </c>
      <c r="M201" s="75" t="s">
        <v>24</v>
      </c>
    </row>
    <row r="202" ht="12.75" spans="1:13">
      <c r="A202" s="72" t="s">
        <v>13</v>
      </c>
      <c r="B202" s="72" t="s">
        <v>13</v>
      </c>
      <c r="C202" s="73" t="s">
        <v>14</v>
      </c>
      <c r="D202" s="72" t="s">
        <v>450</v>
      </c>
      <c r="E202" s="73" t="s">
        <v>451</v>
      </c>
      <c r="F202" s="73" t="s">
        <v>595</v>
      </c>
      <c r="G202" s="72" t="s">
        <v>596</v>
      </c>
      <c r="H202" s="73" t="s">
        <v>454</v>
      </c>
      <c r="I202" s="72" t="s">
        <v>20</v>
      </c>
      <c r="J202" s="73" t="s">
        <v>21</v>
      </c>
      <c r="K202" s="73" t="s">
        <v>22</v>
      </c>
      <c r="L202" s="74" t="s">
        <v>23</v>
      </c>
      <c r="M202" s="75" t="s">
        <v>24</v>
      </c>
    </row>
    <row r="203" ht="12.75" spans="1:13">
      <c r="A203" s="72" t="s">
        <v>110</v>
      </c>
      <c r="B203" s="72" t="s">
        <v>77</v>
      </c>
      <c r="C203" s="73" t="s">
        <v>14</v>
      </c>
      <c r="D203" s="72" t="s">
        <v>298</v>
      </c>
      <c r="E203" s="73" t="s">
        <v>597</v>
      </c>
      <c r="F203" s="73" t="s">
        <v>598</v>
      </c>
      <c r="G203" s="72" t="s">
        <v>599</v>
      </c>
      <c r="H203" s="73" t="s">
        <v>114</v>
      </c>
      <c r="I203" s="72" t="s">
        <v>20</v>
      </c>
      <c r="J203" s="73" t="s">
        <v>115</v>
      </c>
      <c r="K203" s="73" t="s">
        <v>22</v>
      </c>
      <c r="L203" s="74" t="s">
        <v>23</v>
      </c>
      <c r="M203" s="75" t="s">
        <v>24</v>
      </c>
    </row>
    <row r="204" ht="12.75" spans="1:13">
      <c r="A204" s="72" t="s">
        <v>33</v>
      </c>
      <c r="B204" s="72" t="s">
        <v>26</v>
      </c>
      <c r="C204" s="73" t="s">
        <v>14</v>
      </c>
      <c r="D204" s="72" t="s">
        <v>105</v>
      </c>
      <c r="E204" s="73" t="s">
        <v>600</v>
      </c>
      <c r="F204" s="73" t="s">
        <v>601</v>
      </c>
      <c r="G204" s="72" t="s">
        <v>602</v>
      </c>
      <c r="H204" s="73" t="s">
        <v>109</v>
      </c>
      <c r="I204" s="72" t="s">
        <v>20</v>
      </c>
      <c r="J204" s="73" t="s">
        <v>21</v>
      </c>
      <c r="K204" s="73" t="s">
        <v>22</v>
      </c>
      <c r="L204" s="74" t="s">
        <v>23</v>
      </c>
      <c r="M204" s="75" t="s">
        <v>24</v>
      </c>
    </row>
    <row r="205" ht="12.75" spans="1:13">
      <c r="A205" s="72" t="s">
        <v>86</v>
      </c>
      <c r="B205" s="72" t="s">
        <v>86</v>
      </c>
      <c r="C205" s="73" t="s">
        <v>14</v>
      </c>
      <c r="D205" s="72" t="s">
        <v>118</v>
      </c>
      <c r="E205" s="73" t="s">
        <v>119</v>
      </c>
      <c r="F205" s="73" t="s">
        <v>603</v>
      </c>
      <c r="G205" s="72" t="s">
        <v>604</v>
      </c>
      <c r="H205" s="73" t="s">
        <v>122</v>
      </c>
      <c r="I205" s="72" t="s">
        <v>20</v>
      </c>
      <c r="J205" s="73" t="s">
        <v>21</v>
      </c>
      <c r="K205" s="73" t="s">
        <v>22</v>
      </c>
      <c r="L205" s="74" t="s">
        <v>23</v>
      </c>
      <c r="M205" s="75" t="s">
        <v>24</v>
      </c>
    </row>
    <row r="206" ht="12.75" spans="1:13">
      <c r="A206" s="72" t="s">
        <v>26</v>
      </c>
      <c r="B206" s="72" t="s">
        <v>13</v>
      </c>
      <c r="C206" s="73" t="s">
        <v>27</v>
      </c>
      <c r="D206" s="72" t="s">
        <v>15</v>
      </c>
      <c r="E206" s="73" t="s">
        <v>605</v>
      </c>
      <c r="F206" s="73" t="s">
        <v>606</v>
      </c>
      <c r="G206" s="72" t="s">
        <v>607</v>
      </c>
      <c r="H206" s="73" t="s">
        <v>208</v>
      </c>
      <c r="I206" s="72" t="s">
        <v>20</v>
      </c>
      <c r="J206" s="73" t="s">
        <v>40</v>
      </c>
      <c r="K206" s="73" t="s">
        <v>49</v>
      </c>
      <c r="L206" s="74" t="s">
        <v>23</v>
      </c>
      <c r="M206" s="75" t="s">
        <v>24</v>
      </c>
    </row>
    <row r="207" ht="12.75" spans="1:13">
      <c r="A207" s="72" t="s">
        <v>25</v>
      </c>
      <c r="B207" s="72" t="s">
        <v>34</v>
      </c>
      <c r="C207" s="73" t="s">
        <v>14</v>
      </c>
      <c r="D207" s="72" t="s">
        <v>171</v>
      </c>
      <c r="E207" s="73" t="s">
        <v>608</v>
      </c>
      <c r="F207" s="73" t="s">
        <v>609</v>
      </c>
      <c r="G207" s="72" t="s">
        <v>610</v>
      </c>
      <c r="H207" s="73" t="s">
        <v>175</v>
      </c>
      <c r="I207" s="72" t="s">
        <v>20</v>
      </c>
      <c r="J207" s="73" t="s">
        <v>21</v>
      </c>
      <c r="K207" s="73" t="s">
        <v>22</v>
      </c>
      <c r="L207" s="74" t="s">
        <v>23</v>
      </c>
      <c r="M207" s="75" t="s">
        <v>24</v>
      </c>
    </row>
    <row r="208" ht="12.75" spans="1:13">
      <c r="A208" s="72" t="s">
        <v>33</v>
      </c>
      <c r="B208" s="72" t="s">
        <v>34</v>
      </c>
      <c r="C208" s="73" t="s">
        <v>27</v>
      </c>
      <c r="D208" s="72" t="s">
        <v>204</v>
      </c>
      <c r="E208" s="73" t="s">
        <v>320</v>
      </c>
      <c r="F208" s="73" t="s">
        <v>611</v>
      </c>
      <c r="G208" s="72" t="s">
        <v>612</v>
      </c>
      <c r="H208" s="73" t="s">
        <v>96</v>
      </c>
      <c r="I208" s="72" t="s">
        <v>20</v>
      </c>
      <c r="J208" s="73" t="s">
        <v>21</v>
      </c>
      <c r="K208" s="73" t="s">
        <v>22</v>
      </c>
      <c r="L208" s="74" t="s">
        <v>23</v>
      </c>
      <c r="M208" s="75" t="s">
        <v>24</v>
      </c>
    </row>
    <row r="209" ht="12.75" spans="1:13">
      <c r="A209" s="72" t="s">
        <v>33</v>
      </c>
      <c r="B209" s="72" t="s">
        <v>34</v>
      </c>
      <c r="C209" s="73" t="s">
        <v>27</v>
      </c>
      <c r="D209" s="72" t="s">
        <v>204</v>
      </c>
      <c r="E209" s="73" t="s">
        <v>320</v>
      </c>
      <c r="F209" s="73" t="s">
        <v>611</v>
      </c>
      <c r="G209" s="72" t="s">
        <v>612</v>
      </c>
      <c r="H209" s="73" t="s">
        <v>54</v>
      </c>
      <c r="I209" s="72" t="s">
        <v>20</v>
      </c>
      <c r="J209" s="73" t="s">
        <v>21</v>
      </c>
      <c r="K209" s="73" t="s">
        <v>22</v>
      </c>
      <c r="L209" s="74" t="s">
        <v>23</v>
      </c>
      <c r="M209" s="75" t="s">
        <v>24</v>
      </c>
    </row>
    <row r="210" ht="12.75" spans="1:13">
      <c r="A210" s="72" t="s">
        <v>41</v>
      </c>
      <c r="B210" s="72" t="s">
        <v>13</v>
      </c>
      <c r="C210" s="73" t="s">
        <v>14</v>
      </c>
      <c r="D210" s="72" t="s">
        <v>450</v>
      </c>
      <c r="E210" s="73" t="s">
        <v>613</v>
      </c>
      <c r="F210" s="73" t="s">
        <v>614</v>
      </c>
      <c r="G210" s="72" t="s">
        <v>615</v>
      </c>
      <c r="H210" s="73" t="s">
        <v>42</v>
      </c>
      <c r="I210" s="72" t="s">
        <v>20</v>
      </c>
      <c r="J210" s="73" t="s">
        <v>40</v>
      </c>
      <c r="K210" s="73" t="s">
        <v>22</v>
      </c>
      <c r="L210" s="74" t="s">
        <v>23</v>
      </c>
      <c r="M210" s="75" t="s">
        <v>24</v>
      </c>
    </row>
    <row r="211" ht="12.75" spans="1:13">
      <c r="A211" s="72" t="s">
        <v>25</v>
      </c>
      <c r="B211" s="72" t="s">
        <v>77</v>
      </c>
      <c r="C211" s="73" t="s">
        <v>14</v>
      </c>
      <c r="D211" s="72" t="s">
        <v>78</v>
      </c>
      <c r="E211" s="73" t="s">
        <v>616</v>
      </c>
      <c r="F211" s="73" t="s">
        <v>617</v>
      </c>
      <c r="G211" s="72" t="s">
        <v>618</v>
      </c>
      <c r="H211" s="73" t="s">
        <v>129</v>
      </c>
      <c r="I211" s="72" t="s">
        <v>20</v>
      </c>
      <c r="J211" s="73" t="s">
        <v>21</v>
      </c>
      <c r="K211" s="73" t="s">
        <v>22</v>
      </c>
      <c r="L211" s="74" t="s">
        <v>23</v>
      </c>
      <c r="M211" s="75" t="s">
        <v>24</v>
      </c>
    </row>
    <row r="212" ht="12.75" spans="1:13">
      <c r="A212" s="72" t="s">
        <v>33</v>
      </c>
      <c r="B212" s="72" t="s">
        <v>13</v>
      </c>
      <c r="C212" s="73" t="s">
        <v>14</v>
      </c>
      <c r="D212" s="72" t="s">
        <v>293</v>
      </c>
      <c r="E212" s="73" t="s">
        <v>619</v>
      </c>
      <c r="F212" s="73" t="s">
        <v>620</v>
      </c>
      <c r="G212" s="72" t="s">
        <v>621</v>
      </c>
      <c r="H212" s="73" t="s">
        <v>109</v>
      </c>
      <c r="I212" s="72" t="s">
        <v>20</v>
      </c>
      <c r="J212" s="73" t="s">
        <v>21</v>
      </c>
      <c r="K212" s="73" t="s">
        <v>22</v>
      </c>
      <c r="L212" s="74" t="s">
        <v>23</v>
      </c>
      <c r="M212" s="75" t="s">
        <v>24</v>
      </c>
    </row>
    <row r="213" ht="12.75" spans="1:13">
      <c r="A213" s="72" t="s">
        <v>33</v>
      </c>
      <c r="B213" s="72" t="s">
        <v>77</v>
      </c>
      <c r="C213" s="73" t="s">
        <v>27</v>
      </c>
      <c r="D213" s="72" t="s">
        <v>78</v>
      </c>
      <c r="E213" s="73" t="s">
        <v>141</v>
      </c>
      <c r="F213" s="73" t="s">
        <v>622</v>
      </c>
      <c r="G213" s="72" t="s">
        <v>623</v>
      </c>
      <c r="H213" s="73" t="s">
        <v>54</v>
      </c>
      <c r="I213" s="72" t="s">
        <v>20</v>
      </c>
      <c r="J213" s="73" t="s">
        <v>21</v>
      </c>
      <c r="K213" s="73" t="s">
        <v>22</v>
      </c>
      <c r="L213" s="74" t="s">
        <v>23</v>
      </c>
      <c r="M213" s="75" t="s">
        <v>24</v>
      </c>
    </row>
    <row r="214" ht="12.75" spans="1:13">
      <c r="A214" s="72" t="s">
        <v>13</v>
      </c>
      <c r="B214" s="72" t="s">
        <v>77</v>
      </c>
      <c r="C214" s="73" t="s">
        <v>14</v>
      </c>
      <c r="D214" s="72" t="s">
        <v>624</v>
      </c>
      <c r="E214" s="73" t="s">
        <v>625</v>
      </c>
      <c r="F214" s="73" t="s">
        <v>626</v>
      </c>
      <c r="G214" s="72" t="s">
        <v>627</v>
      </c>
      <c r="H214" s="73" t="s">
        <v>140</v>
      </c>
      <c r="I214" s="72" t="s">
        <v>20</v>
      </c>
      <c r="J214" s="73" t="s">
        <v>21</v>
      </c>
      <c r="K214" s="73" t="s">
        <v>22</v>
      </c>
      <c r="L214" s="74" t="s">
        <v>23</v>
      </c>
      <c r="M214" s="75" t="s">
        <v>24</v>
      </c>
    </row>
    <row r="215" ht="12.75" spans="1:13">
      <c r="A215" s="72" t="s">
        <v>13</v>
      </c>
      <c r="B215" s="72" t="s">
        <v>13</v>
      </c>
      <c r="C215" s="73" t="s">
        <v>14</v>
      </c>
      <c r="D215" s="72" t="s">
        <v>15</v>
      </c>
      <c r="E215" s="73" t="s">
        <v>557</v>
      </c>
      <c r="F215" s="73" t="s">
        <v>628</v>
      </c>
      <c r="G215" s="72" t="s">
        <v>629</v>
      </c>
      <c r="H215" s="73" t="s">
        <v>19</v>
      </c>
      <c r="I215" s="72" t="s">
        <v>20</v>
      </c>
      <c r="J215" s="73" t="s">
        <v>21</v>
      </c>
      <c r="K215" s="73" t="s">
        <v>22</v>
      </c>
      <c r="L215" s="74" t="s">
        <v>23</v>
      </c>
      <c r="M215" s="75" t="s">
        <v>24</v>
      </c>
    </row>
    <row r="216" ht="12.75" spans="1:13">
      <c r="A216" s="72" t="s">
        <v>25</v>
      </c>
      <c r="B216" s="72" t="s">
        <v>26</v>
      </c>
      <c r="C216" s="73" t="s">
        <v>14</v>
      </c>
      <c r="D216" s="72" t="s">
        <v>105</v>
      </c>
      <c r="E216" s="73" t="s">
        <v>600</v>
      </c>
      <c r="F216" s="73" t="s">
        <v>630</v>
      </c>
      <c r="G216" s="72" t="s">
        <v>631</v>
      </c>
      <c r="H216" s="73" t="s">
        <v>175</v>
      </c>
      <c r="I216" s="72" t="s">
        <v>20</v>
      </c>
      <c r="J216" s="73" t="s">
        <v>21</v>
      </c>
      <c r="K216" s="73" t="s">
        <v>22</v>
      </c>
      <c r="L216" s="74" t="s">
        <v>23</v>
      </c>
      <c r="M216" s="75" t="s">
        <v>24</v>
      </c>
    </row>
    <row r="217" ht="12.75" spans="1:13">
      <c r="A217" s="72" t="s">
        <v>33</v>
      </c>
      <c r="B217" s="72" t="s">
        <v>77</v>
      </c>
      <c r="C217" s="73" t="s">
        <v>27</v>
      </c>
      <c r="D217" s="72" t="s">
        <v>97</v>
      </c>
      <c r="E217" s="73" t="s">
        <v>98</v>
      </c>
      <c r="F217" s="73" t="s">
        <v>632</v>
      </c>
      <c r="G217" s="72" t="s">
        <v>633</v>
      </c>
      <c r="H217" s="73" t="s">
        <v>54</v>
      </c>
      <c r="I217" s="72" t="s">
        <v>20</v>
      </c>
      <c r="J217" s="73" t="s">
        <v>21</v>
      </c>
      <c r="K217" s="73" t="s">
        <v>22</v>
      </c>
      <c r="L217" s="74" t="s">
        <v>23</v>
      </c>
      <c r="M217" s="75" t="s">
        <v>24</v>
      </c>
    </row>
    <row r="218" ht="12.75" spans="1:13">
      <c r="A218" s="72" t="s">
        <v>13</v>
      </c>
      <c r="B218" s="72" t="s">
        <v>13</v>
      </c>
      <c r="C218" s="73" t="s">
        <v>14</v>
      </c>
      <c r="D218" s="72" t="s">
        <v>15</v>
      </c>
      <c r="E218" s="73" t="s">
        <v>176</v>
      </c>
      <c r="F218" s="73" t="s">
        <v>634</v>
      </c>
      <c r="G218" s="72" t="s">
        <v>635</v>
      </c>
      <c r="H218" s="73" t="s">
        <v>19</v>
      </c>
      <c r="I218" s="72" t="s">
        <v>20</v>
      </c>
      <c r="J218" s="73" t="s">
        <v>21</v>
      </c>
      <c r="K218" s="73" t="s">
        <v>22</v>
      </c>
      <c r="L218" s="74" t="s">
        <v>23</v>
      </c>
      <c r="M218" s="75" t="s">
        <v>24</v>
      </c>
    </row>
    <row r="219" ht="12.75" spans="1:13">
      <c r="A219" s="72" t="s">
        <v>86</v>
      </c>
      <c r="B219" s="72" t="s">
        <v>86</v>
      </c>
      <c r="C219" s="73" t="s">
        <v>14</v>
      </c>
      <c r="D219" s="72" t="s">
        <v>118</v>
      </c>
      <c r="E219" s="73" t="s">
        <v>119</v>
      </c>
      <c r="F219" s="73" t="s">
        <v>636</v>
      </c>
      <c r="G219" s="72" t="s">
        <v>637</v>
      </c>
      <c r="H219" s="73" t="s">
        <v>122</v>
      </c>
      <c r="I219" s="72" t="s">
        <v>20</v>
      </c>
      <c r="J219" s="73" t="s">
        <v>21</v>
      </c>
      <c r="K219" s="73" t="s">
        <v>22</v>
      </c>
      <c r="L219" s="74" t="s">
        <v>23</v>
      </c>
      <c r="M219" s="75" t="s">
        <v>24</v>
      </c>
    </row>
    <row r="220" ht="12.75" spans="1:13">
      <c r="A220" s="72" t="s">
        <v>25</v>
      </c>
      <c r="B220" s="72" t="s">
        <v>77</v>
      </c>
      <c r="C220" s="73" t="s">
        <v>14</v>
      </c>
      <c r="D220" s="72" t="s">
        <v>298</v>
      </c>
      <c r="E220" s="73" t="s">
        <v>299</v>
      </c>
      <c r="F220" s="73" t="s">
        <v>638</v>
      </c>
      <c r="G220" s="72" t="s">
        <v>639</v>
      </c>
      <c r="H220" s="73" t="s">
        <v>175</v>
      </c>
      <c r="I220" s="72" t="s">
        <v>20</v>
      </c>
      <c r="J220" s="73" t="s">
        <v>21</v>
      </c>
      <c r="K220" s="73" t="s">
        <v>22</v>
      </c>
      <c r="L220" s="74" t="s">
        <v>23</v>
      </c>
      <c r="M220" s="75" t="s">
        <v>24</v>
      </c>
    </row>
    <row r="221" ht="12.75" spans="1:13">
      <c r="A221" s="72" t="s">
        <v>110</v>
      </c>
      <c r="B221" s="72" t="s">
        <v>77</v>
      </c>
      <c r="C221" s="73" t="s">
        <v>14</v>
      </c>
      <c r="D221" s="72" t="s">
        <v>298</v>
      </c>
      <c r="E221" s="73" t="s">
        <v>299</v>
      </c>
      <c r="F221" s="73" t="s">
        <v>638</v>
      </c>
      <c r="G221" s="72" t="s">
        <v>639</v>
      </c>
      <c r="H221" s="73" t="s">
        <v>114</v>
      </c>
      <c r="I221" s="72" t="s">
        <v>20</v>
      </c>
      <c r="J221" s="73" t="s">
        <v>115</v>
      </c>
      <c r="K221" s="73" t="s">
        <v>22</v>
      </c>
      <c r="L221" s="74" t="s">
        <v>23</v>
      </c>
      <c r="M221" s="75" t="s">
        <v>24</v>
      </c>
    </row>
    <row r="222" ht="12.75" spans="1:13">
      <c r="A222" s="72" t="s">
        <v>25</v>
      </c>
      <c r="B222" s="72" t="s">
        <v>77</v>
      </c>
      <c r="C222" s="73" t="s">
        <v>14</v>
      </c>
      <c r="D222" s="72" t="s">
        <v>640</v>
      </c>
      <c r="E222" s="73" t="s">
        <v>641</v>
      </c>
      <c r="F222" s="73" t="s">
        <v>642</v>
      </c>
      <c r="G222" s="72" t="s">
        <v>643</v>
      </c>
      <c r="H222" s="73" t="s">
        <v>175</v>
      </c>
      <c r="I222" s="72" t="s">
        <v>20</v>
      </c>
      <c r="J222" s="73" t="s">
        <v>21</v>
      </c>
      <c r="K222" s="73" t="s">
        <v>22</v>
      </c>
      <c r="L222" s="74" t="s">
        <v>23</v>
      </c>
      <c r="M222" s="75" t="s">
        <v>24</v>
      </c>
    </row>
    <row r="223" ht="12.75" spans="1:13">
      <c r="A223" s="72" t="s">
        <v>25</v>
      </c>
      <c r="B223" s="72" t="s">
        <v>41</v>
      </c>
      <c r="C223" s="73" t="s">
        <v>14</v>
      </c>
      <c r="D223" s="72" t="s">
        <v>161</v>
      </c>
      <c r="E223" s="73" t="s">
        <v>644</v>
      </c>
      <c r="F223" s="73" t="s">
        <v>645</v>
      </c>
      <c r="G223" s="72" t="s">
        <v>646</v>
      </c>
      <c r="H223" s="73" t="s">
        <v>48</v>
      </c>
      <c r="I223" s="72" t="s">
        <v>20</v>
      </c>
      <c r="J223" s="73" t="s">
        <v>21</v>
      </c>
      <c r="K223" s="73" t="s">
        <v>22</v>
      </c>
      <c r="L223" s="74" t="s">
        <v>23</v>
      </c>
      <c r="M223" s="75" t="s">
        <v>24</v>
      </c>
    </row>
    <row r="224" ht="12.75" spans="1:13">
      <c r="A224" s="72" t="s">
        <v>33</v>
      </c>
      <c r="B224" s="72" t="s">
        <v>77</v>
      </c>
      <c r="C224" s="73" t="s">
        <v>14</v>
      </c>
      <c r="D224" s="72" t="s">
        <v>78</v>
      </c>
      <c r="E224" s="73" t="s">
        <v>539</v>
      </c>
      <c r="F224" s="73" t="s">
        <v>647</v>
      </c>
      <c r="G224" s="72" t="s">
        <v>648</v>
      </c>
      <c r="H224" s="73" t="s">
        <v>39</v>
      </c>
      <c r="I224" s="72" t="s">
        <v>20</v>
      </c>
      <c r="J224" s="73" t="s">
        <v>40</v>
      </c>
      <c r="K224" s="73" t="s">
        <v>22</v>
      </c>
      <c r="L224" s="74" t="s">
        <v>23</v>
      </c>
      <c r="M224" s="75" t="s">
        <v>24</v>
      </c>
    </row>
    <row r="225" ht="12.75" spans="1:13">
      <c r="A225" s="72" t="s">
        <v>25</v>
      </c>
      <c r="B225" s="72" t="s">
        <v>77</v>
      </c>
      <c r="C225" s="73" t="s">
        <v>27</v>
      </c>
      <c r="D225" s="72" t="s">
        <v>82</v>
      </c>
      <c r="E225" s="73" t="s">
        <v>649</v>
      </c>
      <c r="F225" s="73" t="s">
        <v>650</v>
      </c>
      <c r="G225" s="72" t="s">
        <v>651</v>
      </c>
      <c r="H225" s="74" t="s">
        <v>32</v>
      </c>
      <c r="I225" s="72" t="s">
        <v>20</v>
      </c>
      <c r="J225" s="73" t="s">
        <v>21</v>
      </c>
      <c r="K225" s="73" t="s">
        <v>22</v>
      </c>
      <c r="L225" s="74" t="s">
        <v>23</v>
      </c>
      <c r="M225" s="75" t="s">
        <v>24</v>
      </c>
    </row>
    <row r="226" ht="12.75" spans="1:13">
      <c r="A226" s="72" t="s">
        <v>110</v>
      </c>
      <c r="B226" s="72" t="s">
        <v>77</v>
      </c>
      <c r="C226" s="73" t="s">
        <v>14</v>
      </c>
      <c r="D226" s="72" t="s">
        <v>78</v>
      </c>
      <c r="E226" s="73" t="s">
        <v>616</v>
      </c>
      <c r="F226" s="73" t="s">
        <v>652</v>
      </c>
      <c r="G226" s="72" t="s">
        <v>653</v>
      </c>
      <c r="H226" s="73" t="s">
        <v>185</v>
      </c>
      <c r="I226" s="72" t="s">
        <v>20</v>
      </c>
      <c r="J226" s="73" t="s">
        <v>186</v>
      </c>
      <c r="K226" s="73" t="s">
        <v>22</v>
      </c>
      <c r="L226" s="74" t="s">
        <v>23</v>
      </c>
      <c r="M226" s="75" t="s">
        <v>24</v>
      </c>
    </row>
    <row r="227" ht="12.75" spans="1:13">
      <c r="A227" s="72" t="s">
        <v>41</v>
      </c>
      <c r="B227" s="72" t="s">
        <v>13</v>
      </c>
      <c r="C227" s="73" t="s">
        <v>14</v>
      </c>
      <c r="D227" s="72" t="s">
        <v>15</v>
      </c>
      <c r="E227" s="73" t="s">
        <v>282</v>
      </c>
      <c r="F227" s="73" t="s">
        <v>654</v>
      </c>
      <c r="G227" s="72" t="s">
        <v>655</v>
      </c>
      <c r="H227" s="73" t="s">
        <v>42</v>
      </c>
      <c r="I227" s="72" t="s">
        <v>20</v>
      </c>
      <c r="J227" s="73" t="s">
        <v>40</v>
      </c>
      <c r="K227" s="73" t="s">
        <v>22</v>
      </c>
      <c r="L227" s="74" t="s">
        <v>23</v>
      </c>
      <c r="M227" s="75" t="s">
        <v>24</v>
      </c>
    </row>
    <row r="228" ht="12.75" spans="1:13">
      <c r="A228" s="72" t="s">
        <v>25</v>
      </c>
      <c r="B228" s="72" t="s">
        <v>86</v>
      </c>
      <c r="C228" s="73" t="s">
        <v>27</v>
      </c>
      <c r="D228" s="72" t="s">
        <v>87</v>
      </c>
      <c r="E228" s="73" t="s">
        <v>390</v>
      </c>
      <c r="F228" s="73" t="s">
        <v>656</v>
      </c>
      <c r="G228" s="72" t="s">
        <v>657</v>
      </c>
      <c r="H228" s="73" t="s">
        <v>200</v>
      </c>
      <c r="I228" s="72" t="s">
        <v>20</v>
      </c>
      <c r="J228" s="73" t="s">
        <v>21</v>
      </c>
      <c r="K228" s="73" t="s">
        <v>22</v>
      </c>
      <c r="L228" s="74" t="s">
        <v>23</v>
      </c>
      <c r="M228" s="75" t="s">
        <v>24</v>
      </c>
    </row>
    <row r="229" ht="12.75" spans="1:13">
      <c r="A229" s="72" t="s">
        <v>110</v>
      </c>
      <c r="B229" s="72" t="s">
        <v>77</v>
      </c>
      <c r="C229" s="73" t="s">
        <v>14</v>
      </c>
      <c r="D229" s="72" t="s">
        <v>78</v>
      </c>
      <c r="E229" s="73" t="s">
        <v>408</v>
      </c>
      <c r="F229" s="73" t="s">
        <v>658</v>
      </c>
      <c r="G229" s="72" t="s">
        <v>659</v>
      </c>
      <c r="H229" s="73" t="s">
        <v>114</v>
      </c>
      <c r="I229" s="72" t="s">
        <v>20</v>
      </c>
      <c r="J229" s="73" t="s">
        <v>115</v>
      </c>
      <c r="K229" s="73" t="s">
        <v>22</v>
      </c>
      <c r="L229" s="74" t="s">
        <v>23</v>
      </c>
      <c r="M229" s="75" t="s">
        <v>24</v>
      </c>
    </row>
    <row r="230" ht="12.75" spans="1:13">
      <c r="A230" s="72" t="s">
        <v>25</v>
      </c>
      <c r="B230" s="72" t="s">
        <v>34</v>
      </c>
      <c r="C230" s="73" t="s">
        <v>14</v>
      </c>
      <c r="D230" s="72" t="s">
        <v>171</v>
      </c>
      <c r="E230" s="73" t="s">
        <v>172</v>
      </c>
      <c r="F230" s="73" t="s">
        <v>660</v>
      </c>
      <c r="G230" s="72" t="s">
        <v>661</v>
      </c>
      <c r="H230" s="73" t="s">
        <v>175</v>
      </c>
      <c r="I230" s="72" t="s">
        <v>20</v>
      </c>
      <c r="J230" s="73" t="s">
        <v>21</v>
      </c>
      <c r="K230" s="73" t="s">
        <v>22</v>
      </c>
      <c r="L230" s="74" t="s">
        <v>23</v>
      </c>
      <c r="M230" s="75" t="s">
        <v>24</v>
      </c>
    </row>
    <row r="231" ht="12.75" spans="1:13">
      <c r="A231" s="72" t="s">
        <v>25</v>
      </c>
      <c r="B231" s="72" t="s">
        <v>43</v>
      </c>
      <c r="C231" s="73" t="s">
        <v>27</v>
      </c>
      <c r="D231" s="72" t="s">
        <v>92</v>
      </c>
      <c r="E231" s="73" t="s">
        <v>459</v>
      </c>
      <c r="F231" s="73" t="s">
        <v>662</v>
      </c>
      <c r="G231" s="72" t="s">
        <v>663</v>
      </c>
      <c r="H231" s="73" t="s">
        <v>200</v>
      </c>
      <c r="I231" s="72" t="s">
        <v>20</v>
      </c>
      <c r="J231" s="73" t="s">
        <v>21</v>
      </c>
      <c r="K231" s="73" t="s">
        <v>22</v>
      </c>
      <c r="L231" s="74" t="s">
        <v>23</v>
      </c>
      <c r="M231" s="75" t="s">
        <v>24</v>
      </c>
    </row>
    <row r="232" ht="12.75" spans="1:13">
      <c r="A232" s="72" t="s">
        <v>86</v>
      </c>
      <c r="B232" s="72" t="s">
        <v>86</v>
      </c>
      <c r="C232" s="73" t="s">
        <v>14</v>
      </c>
      <c r="D232" s="72" t="s">
        <v>87</v>
      </c>
      <c r="E232" s="73" t="s">
        <v>88</v>
      </c>
      <c r="F232" s="73" t="s">
        <v>664</v>
      </c>
      <c r="G232" s="72" t="s">
        <v>665</v>
      </c>
      <c r="H232" s="73" t="s">
        <v>91</v>
      </c>
      <c r="I232" s="72" t="s">
        <v>20</v>
      </c>
      <c r="J232" s="73" t="s">
        <v>21</v>
      </c>
      <c r="K232" s="73" t="s">
        <v>22</v>
      </c>
      <c r="L232" s="74" t="s">
        <v>23</v>
      </c>
      <c r="M232" s="75" t="s">
        <v>24</v>
      </c>
    </row>
    <row r="233" ht="12.75" spans="1:13">
      <c r="A233" s="72" t="s">
        <v>25</v>
      </c>
      <c r="B233" s="72" t="s">
        <v>77</v>
      </c>
      <c r="C233" s="73" t="s">
        <v>27</v>
      </c>
      <c r="D233" s="72" t="s">
        <v>97</v>
      </c>
      <c r="E233" s="73" t="s">
        <v>666</v>
      </c>
      <c r="F233" s="73" t="s">
        <v>667</v>
      </c>
      <c r="G233" s="72" t="s">
        <v>668</v>
      </c>
      <c r="H233" s="74" t="s">
        <v>32</v>
      </c>
      <c r="I233" s="72" t="s">
        <v>20</v>
      </c>
      <c r="J233" s="73" t="s">
        <v>21</v>
      </c>
      <c r="K233" s="73" t="s">
        <v>22</v>
      </c>
      <c r="L233" s="74" t="s">
        <v>23</v>
      </c>
      <c r="M233" s="75" t="s">
        <v>24</v>
      </c>
    </row>
    <row r="234" ht="12.75" spans="1:13">
      <c r="A234" s="72" t="s">
        <v>41</v>
      </c>
      <c r="B234" s="72" t="s">
        <v>77</v>
      </c>
      <c r="C234" s="73" t="s">
        <v>27</v>
      </c>
      <c r="D234" s="72" t="s">
        <v>97</v>
      </c>
      <c r="E234" s="73" t="s">
        <v>666</v>
      </c>
      <c r="F234" s="73" t="s">
        <v>667</v>
      </c>
      <c r="G234" s="72" t="s">
        <v>668</v>
      </c>
      <c r="H234" s="73" t="s">
        <v>42</v>
      </c>
      <c r="I234" s="72" t="s">
        <v>20</v>
      </c>
      <c r="J234" s="73" t="s">
        <v>40</v>
      </c>
      <c r="K234" s="73" t="s">
        <v>49</v>
      </c>
      <c r="L234" s="74" t="s">
        <v>23</v>
      </c>
      <c r="M234" s="75" t="s">
        <v>24</v>
      </c>
    </row>
    <row r="235" ht="12.75" spans="1:13">
      <c r="A235" s="72" t="s">
        <v>26</v>
      </c>
      <c r="B235" s="72" t="s">
        <v>77</v>
      </c>
      <c r="C235" s="73" t="s">
        <v>14</v>
      </c>
      <c r="D235" s="72" t="s">
        <v>97</v>
      </c>
      <c r="E235" s="73" t="s">
        <v>165</v>
      </c>
      <c r="F235" s="73" t="s">
        <v>669</v>
      </c>
      <c r="G235" s="72" t="s">
        <v>670</v>
      </c>
      <c r="H235" s="73" t="s">
        <v>208</v>
      </c>
      <c r="I235" s="72" t="s">
        <v>20</v>
      </c>
      <c r="J235" s="73" t="s">
        <v>40</v>
      </c>
      <c r="K235" s="73" t="s">
        <v>22</v>
      </c>
      <c r="L235" s="74" t="s">
        <v>23</v>
      </c>
      <c r="M235" s="75" t="s">
        <v>24</v>
      </c>
    </row>
    <row r="236" ht="12.75" spans="1:13">
      <c r="A236" s="72" t="s">
        <v>33</v>
      </c>
      <c r="B236" s="72" t="s">
        <v>77</v>
      </c>
      <c r="C236" s="73" t="s">
        <v>14</v>
      </c>
      <c r="D236" s="72" t="s">
        <v>97</v>
      </c>
      <c r="E236" s="73" t="s">
        <v>165</v>
      </c>
      <c r="F236" s="73" t="s">
        <v>669</v>
      </c>
      <c r="G236" s="72" t="s">
        <v>670</v>
      </c>
      <c r="H236" s="73" t="s">
        <v>104</v>
      </c>
      <c r="I236" s="72" t="s">
        <v>20</v>
      </c>
      <c r="J236" s="73" t="s">
        <v>21</v>
      </c>
      <c r="K236" s="73" t="s">
        <v>22</v>
      </c>
      <c r="L236" s="74" t="s">
        <v>23</v>
      </c>
      <c r="M236" s="75" t="s">
        <v>24</v>
      </c>
    </row>
    <row r="237" ht="12.75" spans="1:13">
      <c r="A237" s="72" t="s">
        <v>41</v>
      </c>
      <c r="B237" s="72" t="s">
        <v>34</v>
      </c>
      <c r="C237" s="73" t="s">
        <v>14</v>
      </c>
      <c r="D237" s="72" t="s">
        <v>50</v>
      </c>
      <c r="E237" s="73" t="s">
        <v>671</v>
      </c>
      <c r="F237" s="73" t="s">
        <v>672</v>
      </c>
      <c r="G237" s="72" t="s">
        <v>673</v>
      </c>
      <c r="H237" s="73" t="s">
        <v>42</v>
      </c>
      <c r="I237" s="72" t="s">
        <v>20</v>
      </c>
      <c r="J237" s="73" t="s">
        <v>40</v>
      </c>
      <c r="K237" s="73" t="s">
        <v>22</v>
      </c>
      <c r="L237" s="74" t="s">
        <v>23</v>
      </c>
      <c r="M237" s="75" t="s">
        <v>24</v>
      </c>
    </row>
    <row r="238" ht="12.75" spans="1:13">
      <c r="A238" s="72" t="s">
        <v>26</v>
      </c>
      <c r="B238" s="72" t="s">
        <v>267</v>
      </c>
      <c r="C238" s="73" t="s">
        <v>14</v>
      </c>
      <c r="D238" s="72" t="s">
        <v>591</v>
      </c>
      <c r="E238" s="73" t="s">
        <v>592</v>
      </c>
      <c r="F238" s="73" t="s">
        <v>674</v>
      </c>
      <c r="G238" s="72" t="s">
        <v>675</v>
      </c>
      <c r="H238" s="73" t="s">
        <v>297</v>
      </c>
      <c r="I238" s="72" t="s">
        <v>20</v>
      </c>
      <c r="J238" s="73" t="s">
        <v>40</v>
      </c>
      <c r="K238" s="73" t="s">
        <v>22</v>
      </c>
      <c r="L238" s="74" t="s">
        <v>23</v>
      </c>
      <c r="M238" s="75" t="s">
        <v>24</v>
      </c>
    </row>
    <row r="239" ht="12.75" spans="1:13">
      <c r="A239" s="72" t="s">
        <v>33</v>
      </c>
      <c r="B239" s="72" t="s">
        <v>34</v>
      </c>
      <c r="C239" s="73" t="s">
        <v>27</v>
      </c>
      <c r="D239" s="72" t="s">
        <v>204</v>
      </c>
      <c r="E239" s="73" t="s">
        <v>320</v>
      </c>
      <c r="F239" s="73" t="s">
        <v>676</v>
      </c>
      <c r="G239" s="72" t="s">
        <v>677</v>
      </c>
      <c r="H239" s="73" t="s">
        <v>54</v>
      </c>
      <c r="I239" s="72" t="s">
        <v>20</v>
      </c>
      <c r="J239" s="73" t="s">
        <v>21</v>
      </c>
      <c r="K239" s="73" t="s">
        <v>22</v>
      </c>
      <c r="L239" s="74" t="s">
        <v>23</v>
      </c>
      <c r="M239" s="75" t="s">
        <v>24</v>
      </c>
    </row>
    <row r="240" ht="12.75" spans="1:13">
      <c r="A240" s="72" t="s">
        <v>25</v>
      </c>
      <c r="B240" s="72" t="s">
        <v>34</v>
      </c>
      <c r="C240" s="73" t="s">
        <v>14</v>
      </c>
      <c r="D240" s="72" t="s">
        <v>171</v>
      </c>
      <c r="E240" s="73" t="s">
        <v>678</v>
      </c>
      <c r="F240" s="73" t="s">
        <v>679</v>
      </c>
      <c r="G240" s="72" t="s">
        <v>680</v>
      </c>
      <c r="H240" s="73" t="s">
        <v>175</v>
      </c>
      <c r="I240" s="72" t="s">
        <v>20</v>
      </c>
      <c r="J240" s="73" t="s">
        <v>21</v>
      </c>
      <c r="K240" s="73" t="s">
        <v>22</v>
      </c>
      <c r="L240" s="74" t="s">
        <v>23</v>
      </c>
      <c r="M240" s="75" t="s">
        <v>24</v>
      </c>
    </row>
    <row r="241" ht="12.75" spans="1:13">
      <c r="A241" s="72" t="s">
        <v>25</v>
      </c>
      <c r="B241" s="72" t="s">
        <v>26</v>
      </c>
      <c r="C241" s="73" t="s">
        <v>14</v>
      </c>
      <c r="D241" s="72" t="s">
        <v>28</v>
      </c>
      <c r="E241" s="73" t="s">
        <v>681</v>
      </c>
      <c r="F241" s="73" t="s">
        <v>682</v>
      </c>
      <c r="G241" s="72" t="s">
        <v>683</v>
      </c>
      <c r="H241" s="73" t="s">
        <v>129</v>
      </c>
      <c r="I241" s="72" t="s">
        <v>20</v>
      </c>
      <c r="J241" s="73" t="s">
        <v>21</v>
      </c>
      <c r="K241" s="73" t="s">
        <v>22</v>
      </c>
      <c r="L241" s="74" t="s">
        <v>23</v>
      </c>
      <c r="M241" s="75" t="s">
        <v>24</v>
      </c>
    </row>
    <row r="242" ht="12.75" spans="1:13">
      <c r="A242" s="72" t="s">
        <v>86</v>
      </c>
      <c r="B242" s="72" t="s">
        <v>86</v>
      </c>
      <c r="C242" s="73" t="s">
        <v>14</v>
      </c>
      <c r="D242" s="72" t="s">
        <v>87</v>
      </c>
      <c r="E242" s="73" t="s">
        <v>88</v>
      </c>
      <c r="F242" s="73" t="s">
        <v>684</v>
      </c>
      <c r="G242" s="72" t="s">
        <v>685</v>
      </c>
      <c r="H242" s="73" t="s">
        <v>91</v>
      </c>
      <c r="I242" s="72" t="s">
        <v>20</v>
      </c>
      <c r="J242" s="73" t="s">
        <v>21</v>
      </c>
      <c r="K242" s="73" t="s">
        <v>22</v>
      </c>
      <c r="L242" s="74" t="s">
        <v>23</v>
      </c>
      <c r="M242" s="75" t="s">
        <v>24</v>
      </c>
    </row>
    <row r="243" ht="12.75" spans="1:13">
      <c r="A243" s="72" t="s">
        <v>25</v>
      </c>
      <c r="B243" s="72" t="s">
        <v>77</v>
      </c>
      <c r="C243" s="73" t="s">
        <v>27</v>
      </c>
      <c r="D243" s="72" t="s">
        <v>97</v>
      </c>
      <c r="E243" s="73" t="s">
        <v>355</v>
      </c>
      <c r="F243" s="73" t="s">
        <v>686</v>
      </c>
      <c r="G243" s="72" t="s">
        <v>687</v>
      </c>
      <c r="H243" s="74" t="s">
        <v>32</v>
      </c>
      <c r="I243" s="72" t="s">
        <v>20</v>
      </c>
      <c r="J243" s="73" t="s">
        <v>21</v>
      </c>
      <c r="K243" s="73" t="s">
        <v>22</v>
      </c>
      <c r="L243" s="74" t="s">
        <v>23</v>
      </c>
      <c r="M243" s="75" t="s">
        <v>24</v>
      </c>
    </row>
    <row r="244" spans="1:13">
      <c r="A244" s="76" t="s">
        <v>26</v>
      </c>
      <c r="B244" s="76" t="s">
        <v>77</v>
      </c>
      <c r="C244" s="76">
        <v>2024</v>
      </c>
      <c r="D244" s="76" t="s">
        <v>78</v>
      </c>
      <c r="E244" s="76" t="s">
        <v>688</v>
      </c>
      <c r="F244" s="85" t="s">
        <v>689</v>
      </c>
      <c r="G244" s="76" t="s">
        <v>690</v>
      </c>
      <c r="H244" s="76" t="s">
        <v>691</v>
      </c>
      <c r="I244" s="72" t="s">
        <v>20</v>
      </c>
      <c r="J244" s="76">
        <v>1</v>
      </c>
      <c r="K244" s="76" t="s">
        <v>380</v>
      </c>
      <c r="L244" s="76" t="s">
        <v>23</v>
      </c>
      <c r="M244" s="75" t="s">
        <v>381</v>
      </c>
    </row>
    <row r="245" ht="12.75" spans="1:13">
      <c r="A245" s="72" t="s">
        <v>41</v>
      </c>
      <c r="B245" s="76" t="s">
        <v>77</v>
      </c>
      <c r="C245" s="76">
        <v>2024</v>
      </c>
      <c r="D245" s="76" t="s">
        <v>78</v>
      </c>
      <c r="E245" s="76" t="s">
        <v>688</v>
      </c>
      <c r="F245" s="85" t="s">
        <v>689</v>
      </c>
      <c r="G245" s="76" t="s">
        <v>690</v>
      </c>
      <c r="H245" s="73" t="s">
        <v>42</v>
      </c>
      <c r="I245" s="72" t="s">
        <v>20</v>
      </c>
      <c r="J245" s="76">
        <v>1</v>
      </c>
      <c r="K245" s="76" t="s">
        <v>380</v>
      </c>
      <c r="L245" s="76" t="s">
        <v>23</v>
      </c>
      <c r="M245" s="75" t="s">
        <v>381</v>
      </c>
    </row>
    <row r="246" spans="1:13">
      <c r="A246" s="76" t="s">
        <v>25</v>
      </c>
      <c r="B246" s="76" t="s">
        <v>77</v>
      </c>
      <c r="C246" s="76">
        <v>2024</v>
      </c>
      <c r="D246" s="76" t="s">
        <v>78</v>
      </c>
      <c r="E246" s="76" t="s">
        <v>688</v>
      </c>
      <c r="F246" s="85" t="s">
        <v>689</v>
      </c>
      <c r="G246" s="76" t="s">
        <v>690</v>
      </c>
      <c r="H246" s="76" t="s">
        <v>692</v>
      </c>
      <c r="I246" s="72" t="s">
        <v>20</v>
      </c>
      <c r="J246" s="76">
        <v>3</v>
      </c>
      <c r="K246" s="76" t="s">
        <v>380</v>
      </c>
      <c r="L246" s="76" t="s">
        <v>23</v>
      </c>
      <c r="M246" s="75" t="s">
        <v>381</v>
      </c>
    </row>
    <row r="247" ht="12.75" spans="1:13">
      <c r="A247" s="72" t="s">
        <v>13</v>
      </c>
      <c r="B247" s="72" t="s">
        <v>13</v>
      </c>
      <c r="C247" s="73" t="s">
        <v>14</v>
      </c>
      <c r="D247" s="72" t="s">
        <v>15</v>
      </c>
      <c r="E247" s="73" t="s">
        <v>176</v>
      </c>
      <c r="F247" s="73" t="s">
        <v>693</v>
      </c>
      <c r="G247" s="72" t="s">
        <v>694</v>
      </c>
      <c r="H247" s="73" t="s">
        <v>19</v>
      </c>
      <c r="I247" s="72" t="s">
        <v>20</v>
      </c>
      <c r="J247" s="73" t="s">
        <v>21</v>
      </c>
      <c r="K247" s="73" t="s">
        <v>22</v>
      </c>
      <c r="L247" s="74" t="s">
        <v>23</v>
      </c>
      <c r="M247" s="75" t="s">
        <v>24</v>
      </c>
    </row>
    <row r="248" ht="12.75" spans="1:13">
      <c r="A248" s="72" t="s">
        <v>33</v>
      </c>
      <c r="B248" s="72" t="s">
        <v>26</v>
      </c>
      <c r="C248" s="73" t="s">
        <v>14</v>
      </c>
      <c r="D248" s="72" t="s">
        <v>28</v>
      </c>
      <c r="E248" s="73" t="s">
        <v>130</v>
      </c>
      <c r="F248" s="73" t="s">
        <v>695</v>
      </c>
      <c r="G248" s="72" t="s">
        <v>696</v>
      </c>
      <c r="H248" s="73" t="s">
        <v>259</v>
      </c>
      <c r="I248" s="72" t="s">
        <v>20</v>
      </c>
      <c r="J248" s="73" t="s">
        <v>40</v>
      </c>
      <c r="K248" s="73" t="s">
        <v>22</v>
      </c>
      <c r="L248" s="74" t="s">
        <v>23</v>
      </c>
      <c r="M248" s="75" t="s">
        <v>24</v>
      </c>
    </row>
    <row r="249" ht="12.75" spans="1:13">
      <c r="A249" s="72" t="s">
        <v>13</v>
      </c>
      <c r="B249" s="72" t="s">
        <v>69</v>
      </c>
      <c r="C249" s="73" t="s">
        <v>14</v>
      </c>
      <c r="D249" s="72" t="s">
        <v>144</v>
      </c>
      <c r="E249" s="73" t="s">
        <v>419</v>
      </c>
      <c r="F249" s="73" t="s">
        <v>697</v>
      </c>
      <c r="G249" s="72" t="s">
        <v>698</v>
      </c>
      <c r="H249" s="73" t="s">
        <v>140</v>
      </c>
      <c r="I249" s="72" t="s">
        <v>20</v>
      </c>
      <c r="J249" s="73" t="s">
        <v>21</v>
      </c>
      <c r="K249" s="73" t="s">
        <v>22</v>
      </c>
      <c r="L249" s="74" t="s">
        <v>23</v>
      </c>
      <c r="M249" s="75" t="s">
        <v>24</v>
      </c>
    </row>
    <row r="250" ht="12.75" spans="1:13">
      <c r="A250" s="72" t="s">
        <v>41</v>
      </c>
      <c r="B250" s="72" t="s">
        <v>41</v>
      </c>
      <c r="C250" s="73" t="s">
        <v>14</v>
      </c>
      <c r="D250" s="72" t="s">
        <v>470</v>
      </c>
      <c r="E250" s="73" t="s">
        <v>699</v>
      </c>
      <c r="F250" s="73" t="s">
        <v>700</v>
      </c>
      <c r="G250" s="72" t="s">
        <v>701</v>
      </c>
      <c r="H250" s="73" t="s">
        <v>42</v>
      </c>
      <c r="I250" s="72" t="s">
        <v>20</v>
      </c>
      <c r="J250" s="73" t="s">
        <v>40</v>
      </c>
      <c r="K250" s="73" t="s">
        <v>22</v>
      </c>
      <c r="L250" s="74" t="s">
        <v>23</v>
      </c>
      <c r="M250" s="75" t="s">
        <v>24</v>
      </c>
    </row>
    <row r="251" ht="12.75" spans="1:13">
      <c r="A251" s="72" t="s">
        <v>25</v>
      </c>
      <c r="B251" s="72" t="s">
        <v>77</v>
      </c>
      <c r="C251" s="73" t="s">
        <v>14</v>
      </c>
      <c r="D251" s="72" t="s">
        <v>78</v>
      </c>
      <c r="E251" s="73" t="s">
        <v>539</v>
      </c>
      <c r="F251" s="73" t="s">
        <v>702</v>
      </c>
      <c r="G251" s="72" t="s">
        <v>703</v>
      </c>
      <c r="H251" s="73" t="s">
        <v>129</v>
      </c>
      <c r="I251" s="72" t="s">
        <v>20</v>
      </c>
      <c r="J251" s="73" t="s">
        <v>21</v>
      </c>
      <c r="K251" s="73" t="s">
        <v>22</v>
      </c>
      <c r="L251" s="74" t="s">
        <v>23</v>
      </c>
      <c r="M251" s="75" t="s">
        <v>24</v>
      </c>
    </row>
    <row r="252" ht="12.75" spans="1:13">
      <c r="A252" s="72" t="s">
        <v>267</v>
      </c>
      <c r="B252" s="72" t="s">
        <v>267</v>
      </c>
      <c r="C252" s="73" t="s">
        <v>14</v>
      </c>
      <c r="D252" s="72" t="s">
        <v>323</v>
      </c>
      <c r="E252" s="73" t="s">
        <v>333</v>
      </c>
      <c r="F252" s="73" t="s">
        <v>704</v>
      </c>
      <c r="G252" s="72" t="s">
        <v>705</v>
      </c>
      <c r="H252" s="73" t="s">
        <v>327</v>
      </c>
      <c r="I252" s="72" t="s">
        <v>20</v>
      </c>
      <c r="J252" s="73" t="s">
        <v>21</v>
      </c>
      <c r="K252" s="73" t="s">
        <v>22</v>
      </c>
      <c r="L252" s="74" t="s">
        <v>23</v>
      </c>
      <c r="M252" s="75" t="s">
        <v>24</v>
      </c>
    </row>
    <row r="253" ht="12.75" spans="1:13">
      <c r="A253" s="72" t="s">
        <v>25</v>
      </c>
      <c r="B253" s="72" t="s">
        <v>77</v>
      </c>
      <c r="C253" s="73" t="s">
        <v>14</v>
      </c>
      <c r="D253" s="72" t="s">
        <v>640</v>
      </c>
      <c r="E253" s="73" t="s">
        <v>706</v>
      </c>
      <c r="F253" s="73" t="s">
        <v>707</v>
      </c>
      <c r="G253" s="72" t="s">
        <v>708</v>
      </c>
      <c r="H253" s="73" t="s">
        <v>175</v>
      </c>
      <c r="I253" s="72" t="s">
        <v>20</v>
      </c>
      <c r="J253" s="73" t="s">
        <v>21</v>
      </c>
      <c r="K253" s="73" t="s">
        <v>22</v>
      </c>
      <c r="L253" s="74" t="s">
        <v>23</v>
      </c>
      <c r="M253" s="75" t="s">
        <v>24</v>
      </c>
    </row>
    <row r="254" ht="12.75" spans="1:13">
      <c r="A254" s="72" t="s">
        <v>13</v>
      </c>
      <c r="B254" s="72" t="s">
        <v>227</v>
      </c>
      <c r="C254" s="73" t="s">
        <v>14</v>
      </c>
      <c r="D254" s="72" t="s">
        <v>399</v>
      </c>
      <c r="E254" s="73" t="s">
        <v>709</v>
      </c>
      <c r="F254" s="73" t="s">
        <v>710</v>
      </c>
      <c r="G254" s="72" t="s">
        <v>711</v>
      </c>
      <c r="H254" s="73" t="s">
        <v>140</v>
      </c>
      <c r="I254" s="72" t="s">
        <v>20</v>
      </c>
      <c r="J254" s="73" t="s">
        <v>21</v>
      </c>
      <c r="K254" s="73" t="s">
        <v>22</v>
      </c>
      <c r="L254" s="74" t="s">
        <v>23</v>
      </c>
      <c r="M254" s="75" t="s">
        <v>24</v>
      </c>
    </row>
    <row r="255" ht="12.75" spans="1:13">
      <c r="A255" s="72" t="s">
        <v>25</v>
      </c>
      <c r="B255" s="72" t="s">
        <v>227</v>
      </c>
      <c r="C255" s="73" t="s">
        <v>14</v>
      </c>
      <c r="D255" s="72" t="s">
        <v>399</v>
      </c>
      <c r="E255" s="73" t="s">
        <v>709</v>
      </c>
      <c r="F255" s="73" t="s">
        <v>710</v>
      </c>
      <c r="G255" s="72" t="s">
        <v>711</v>
      </c>
      <c r="H255" s="73" t="s">
        <v>59</v>
      </c>
      <c r="I255" s="72" t="s">
        <v>20</v>
      </c>
      <c r="J255" s="73" t="s">
        <v>21</v>
      </c>
      <c r="K255" s="73" t="s">
        <v>22</v>
      </c>
      <c r="L255" s="74" t="s">
        <v>23</v>
      </c>
      <c r="M255" s="75" t="s">
        <v>24</v>
      </c>
    </row>
    <row r="256" ht="12.75" spans="1:13">
      <c r="A256" s="72" t="s">
        <v>25</v>
      </c>
      <c r="B256" s="72" t="s">
        <v>86</v>
      </c>
      <c r="C256" s="73" t="s">
        <v>27</v>
      </c>
      <c r="D256" s="72" t="s">
        <v>87</v>
      </c>
      <c r="E256" s="73" t="s">
        <v>390</v>
      </c>
      <c r="F256" s="73" t="s">
        <v>712</v>
      </c>
      <c r="G256" s="72" t="s">
        <v>713</v>
      </c>
      <c r="H256" s="73" t="s">
        <v>200</v>
      </c>
      <c r="I256" s="72" t="s">
        <v>20</v>
      </c>
      <c r="J256" s="73" t="s">
        <v>21</v>
      </c>
      <c r="K256" s="73" t="s">
        <v>22</v>
      </c>
      <c r="L256" s="74" t="s">
        <v>23</v>
      </c>
      <c r="M256" s="75" t="s">
        <v>24</v>
      </c>
    </row>
    <row r="257" ht="12.75" spans="1:13">
      <c r="A257" s="72" t="s">
        <v>26</v>
      </c>
      <c r="B257" s="72" t="s">
        <v>77</v>
      </c>
      <c r="C257" s="73" t="s">
        <v>14</v>
      </c>
      <c r="D257" s="72" t="s">
        <v>298</v>
      </c>
      <c r="E257" s="73" t="s">
        <v>299</v>
      </c>
      <c r="F257" s="73" t="s">
        <v>714</v>
      </c>
      <c r="G257" s="72" t="s">
        <v>715</v>
      </c>
      <c r="H257" s="73" t="s">
        <v>297</v>
      </c>
      <c r="I257" s="72" t="s">
        <v>20</v>
      </c>
      <c r="J257" s="73" t="s">
        <v>40</v>
      </c>
      <c r="K257" s="73" t="s">
        <v>22</v>
      </c>
      <c r="L257" s="74" t="s">
        <v>23</v>
      </c>
      <c r="M257" s="75" t="s">
        <v>24</v>
      </c>
    </row>
    <row r="258" ht="12.75" spans="1:13">
      <c r="A258" s="72" t="s">
        <v>25</v>
      </c>
      <c r="B258" s="72" t="s">
        <v>13</v>
      </c>
      <c r="C258" s="73" t="s">
        <v>27</v>
      </c>
      <c r="D258" s="72" t="s">
        <v>15</v>
      </c>
      <c r="E258" s="73" t="s">
        <v>605</v>
      </c>
      <c r="F258" s="73" t="s">
        <v>716</v>
      </c>
      <c r="G258" s="72" t="s">
        <v>717</v>
      </c>
      <c r="H258" s="73" t="s">
        <v>200</v>
      </c>
      <c r="I258" s="72" t="s">
        <v>20</v>
      </c>
      <c r="J258" s="73" t="s">
        <v>21</v>
      </c>
      <c r="K258" s="73" t="s">
        <v>22</v>
      </c>
      <c r="L258" s="74" t="s">
        <v>23</v>
      </c>
      <c r="M258" s="75" t="s">
        <v>24</v>
      </c>
    </row>
    <row r="259" ht="12.75" spans="1:13">
      <c r="A259" s="72" t="s">
        <v>110</v>
      </c>
      <c r="B259" s="72" t="s">
        <v>77</v>
      </c>
      <c r="C259" s="73" t="s">
        <v>14</v>
      </c>
      <c r="D259" s="72" t="s">
        <v>97</v>
      </c>
      <c r="E259" s="73" t="s">
        <v>548</v>
      </c>
      <c r="F259" s="73" t="s">
        <v>718</v>
      </c>
      <c r="G259" s="72" t="s">
        <v>719</v>
      </c>
      <c r="H259" s="73" t="s">
        <v>185</v>
      </c>
      <c r="I259" s="72" t="s">
        <v>20</v>
      </c>
      <c r="J259" s="73" t="s">
        <v>186</v>
      </c>
      <c r="K259" s="73" t="s">
        <v>22</v>
      </c>
      <c r="L259" s="74" t="s">
        <v>23</v>
      </c>
      <c r="M259" s="75" t="s">
        <v>24</v>
      </c>
    </row>
    <row r="260" ht="12.75" spans="1:13">
      <c r="A260" s="72" t="s">
        <v>41</v>
      </c>
      <c r="B260" s="72" t="s">
        <v>77</v>
      </c>
      <c r="C260" s="73" t="s">
        <v>14</v>
      </c>
      <c r="D260" s="72" t="s">
        <v>97</v>
      </c>
      <c r="E260" s="73" t="s">
        <v>548</v>
      </c>
      <c r="F260" s="73" t="s">
        <v>718</v>
      </c>
      <c r="G260" s="72" t="s">
        <v>719</v>
      </c>
      <c r="H260" s="73" t="s">
        <v>42</v>
      </c>
      <c r="I260" s="72" t="s">
        <v>20</v>
      </c>
      <c r="J260" s="73" t="s">
        <v>40</v>
      </c>
      <c r="K260" s="73" t="s">
        <v>22</v>
      </c>
      <c r="L260" s="74" t="s">
        <v>23</v>
      </c>
      <c r="M260" s="75" t="s">
        <v>24</v>
      </c>
    </row>
    <row r="261" ht="12.75" spans="1:13">
      <c r="A261" s="72" t="s">
        <v>267</v>
      </c>
      <c r="B261" s="72" t="s">
        <v>267</v>
      </c>
      <c r="C261" s="73" t="s">
        <v>27</v>
      </c>
      <c r="D261" s="72" t="s">
        <v>302</v>
      </c>
      <c r="E261" s="73" t="s">
        <v>720</v>
      </c>
      <c r="F261" s="73" t="s">
        <v>721</v>
      </c>
      <c r="G261" s="72" t="s">
        <v>722</v>
      </c>
      <c r="H261" s="73" t="s">
        <v>723</v>
      </c>
      <c r="I261" s="72" t="s">
        <v>20</v>
      </c>
      <c r="J261" s="73" t="s">
        <v>273</v>
      </c>
      <c r="K261" s="73" t="s">
        <v>49</v>
      </c>
      <c r="L261" s="74" t="s">
        <v>23</v>
      </c>
      <c r="M261" s="75" t="s">
        <v>24</v>
      </c>
    </row>
    <row r="262" ht="12.75" spans="1:13">
      <c r="A262" s="72" t="s">
        <v>33</v>
      </c>
      <c r="B262" s="72" t="s">
        <v>26</v>
      </c>
      <c r="C262" s="73" t="s">
        <v>14</v>
      </c>
      <c r="D262" s="72" t="s">
        <v>105</v>
      </c>
      <c r="E262" s="73" t="s">
        <v>479</v>
      </c>
      <c r="F262" s="73" t="s">
        <v>724</v>
      </c>
      <c r="G262" s="72" t="s">
        <v>725</v>
      </c>
      <c r="H262" s="73" t="s">
        <v>109</v>
      </c>
      <c r="I262" s="72" t="s">
        <v>20</v>
      </c>
      <c r="J262" s="73" t="s">
        <v>21</v>
      </c>
      <c r="K262" s="73" t="s">
        <v>22</v>
      </c>
      <c r="L262" s="74" t="s">
        <v>23</v>
      </c>
      <c r="M262" s="75" t="s">
        <v>24</v>
      </c>
    </row>
    <row r="263" ht="12.75" spans="1:13">
      <c r="A263" s="72" t="s">
        <v>110</v>
      </c>
      <c r="B263" s="72" t="s">
        <v>77</v>
      </c>
      <c r="C263" s="73" t="s">
        <v>14</v>
      </c>
      <c r="D263" s="72" t="s">
        <v>78</v>
      </c>
      <c r="E263" s="73" t="s">
        <v>539</v>
      </c>
      <c r="F263" s="73" t="s">
        <v>726</v>
      </c>
      <c r="G263" s="72" t="s">
        <v>727</v>
      </c>
      <c r="H263" s="73" t="s">
        <v>114</v>
      </c>
      <c r="I263" s="72" t="s">
        <v>20</v>
      </c>
      <c r="J263" s="73" t="s">
        <v>115</v>
      </c>
      <c r="K263" s="73" t="s">
        <v>22</v>
      </c>
      <c r="L263" s="74" t="s">
        <v>23</v>
      </c>
      <c r="M263" s="75" t="s">
        <v>24</v>
      </c>
    </row>
    <row r="264" ht="12.75" spans="1:13">
      <c r="A264" s="72" t="s">
        <v>267</v>
      </c>
      <c r="B264" s="72" t="s">
        <v>267</v>
      </c>
      <c r="C264" s="73" t="s">
        <v>27</v>
      </c>
      <c r="D264" s="72" t="s">
        <v>302</v>
      </c>
      <c r="E264" s="73" t="s">
        <v>720</v>
      </c>
      <c r="F264" s="73" t="s">
        <v>728</v>
      </c>
      <c r="G264" s="72" t="s">
        <v>729</v>
      </c>
      <c r="H264" s="73" t="s">
        <v>723</v>
      </c>
      <c r="I264" s="72" t="s">
        <v>20</v>
      </c>
      <c r="J264" s="73" t="s">
        <v>273</v>
      </c>
      <c r="K264" s="73" t="s">
        <v>49</v>
      </c>
      <c r="L264" s="74" t="s">
        <v>23</v>
      </c>
      <c r="M264" s="75" t="s">
        <v>24</v>
      </c>
    </row>
    <row r="265" ht="12.75" spans="1:13">
      <c r="A265" s="72" t="s">
        <v>41</v>
      </c>
      <c r="B265" s="72" t="s">
        <v>13</v>
      </c>
      <c r="C265" s="73" t="s">
        <v>14</v>
      </c>
      <c r="D265" s="72" t="s">
        <v>15</v>
      </c>
      <c r="E265" s="73" t="s">
        <v>282</v>
      </c>
      <c r="F265" s="73" t="s">
        <v>730</v>
      </c>
      <c r="G265" s="72" t="s">
        <v>731</v>
      </c>
      <c r="H265" s="73" t="s">
        <v>42</v>
      </c>
      <c r="I265" s="72" t="s">
        <v>20</v>
      </c>
      <c r="J265" s="73" t="s">
        <v>40</v>
      </c>
      <c r="K265" s="73" t="s">
        <v>22</v>
      </c>
      <c r="L265" s="74" t="s">
        <v>23</v>
      </c>
      <c r="M265" s="75" t="s">
        <v>24</v>
      </c>
    </row>
    <row r="266" ht="12.75" spans="1:13">
      <c r="A266" s="72" t="s">
        <v>267</v>
      </c>
      <c r="B266" s="72" t="s">
        <v>267</v>
      </c>
      <c r="C266" s="73" t="s">
        <v>14</v>
      </c>
      <c r="D266" s="72" t="s">
        <v>302</v>
      </c>
      <c r="E266" s="73" t="s">
        <v>303</v>
      </c>
      <c r="F266" s="73" t="s">
        <v>732</v>
      </c>
      <c r="G266" s="72" t="s">
        <v>733</v>
      </c>
      <c r="H266" s="73" t="s">
        <v>306</v>
      </c>
      <c r="I266" s="72" t="s">
        <v>20</v>
      </c>
      <c r="J266" s="73" t="s">
        <v>307</v>
      </c>
      <c r="K266" s="73" t="s">
        <v>22</v>
      </c>
      <c r="L266" s="74" t="s">
        <v>23</v>
      </c>
      <c r="M266" s="75" t="s">
        <v>24</v>
      </c>
    </row>
    <row r="267" ht="12.75" spans="1:13">
      <c r="A267" s="72" t="s">
        <v>33</v>
      </c>
      <c r="B267" s="72" t="s">
        <v>25</v>
      </c>
      <c r="C267" s="73" t="s">
        <v>14</v>
      </c>
      <c r="D267" s="72" t="s">
        <v>734</v>
      </c>
      <c r="E267" s="73" t="s">
        <v>735</v>
      </c>
      <c r="F267" s="73" t="s">
        <v>736</v>
      </c>
      <c r="G267" s="72" t="s">
        <v>737</v>
      </c>
      <c r="H267" s="73" t="s">
        <v>109</v>
      </c>
      <c r="I267" s="72" t="s">
        <v>20</v>
      </c>
      <c r="J267" s="73" t="s">
        <v>21</v>
      </c>
      <c r="K267" s="73" t="s">
        <v>22</v>
      </c>
      <c r="L267" s="74" t="s">
        <v>23</v>
      </c>
      <c r="M267" s="75" t="s">
        <v>24</v>
      </c>
    </row>
    <row r="268" ht="12.75" spans="1:13">
      <c r="A268" s="72" t="s">
        <v>25</v>
      </c>
      <c r="B268" s="72" t="s">
        <v>13</v>
      </c>
      <c r="C268" s="73" t="s">
        <v>14</v>
      </c>
      <c r="D268" s="72" t="s">
        <v>15</v>
      </c>
      <c r="E268" s="73" t="s">
        <v>366</v>
      </c>
      <c r="F268" s="73" t="s">
        <v>738</v>
      </c>
      <c r="G268" s="72" t="s">
        <v>739</v>
      </c>
      <c r="H268" s="73" t="s">
        <v>48</v>
      </c>
      <c r="I268" s="72" t="s">
        <v>20</v>
      </c>
      <c r="J268" s="73" t="s">
        <v>21</v>
      </c>
      <c r="K268" s="73" t="s">
        <v>22</v>
      </c>
      <c r="L268" s="74" t="s">
        <v>23</v>
      </c>
      <c r="M268" s="75" t="s">
        <v>24</v>
      </c>
    </row>
    <row r="269" ht="12.75" spans="1:13">
      <c r="A269" s="72" t="s">
        <v>25</v>
      </c>
      <c r="B269" s="72" t="s">
        <v>77</v>
      </c>
      <c r="C269" s="73" t="s">
        <v>27</v>
      </c>
      <c r="D269" s="72" t="s">
        <v>97</v>
      </c>
      <c r="E269" s="73" t="s">
        <v>355</v>
      </c>
      <c r="F269" s="73" t="s">
        <v>740</v>
      </c>
      <c r="G269" s="72" t="s">
        <v>741</v>
      </c>
      <c r="H269" s="74" t="s">
        <v>32</v>
      </c>
      <c r="I269" s="72" t="s">
        <v>20</v>
      </c>
      <c r="J269" s="73" t="s">
        <v>21</v>
      </c>
      <c r="K269" s="73" t="s">
        <v>22</v>
      </c>
      <c r="L269" s="74" t="s">
        <v>23</v>
      </c>
      <c r="M269" s="75" t="s">
        <v>24</v>
      </c>
    </row>
    <row r="270" ht="12.75" spans="1:13">
      <c r="A270" s="72" t="s">
        <v>33</v>
      </c>
      <c r="B270" s="72" t="s">
        <v>34</v>
      </c>
      <c r="C270" s="73" t="s">
        <v>14</v>
      </c>
      <c r="D270" s="72" t="s">
        <v>431</v>
      </c>
      <c r="E270" s="73" t="s">
        <v>551</v>
      </c>
      <c r="F270" s="73" t="s">
        <v>742</v>
      </c>
      <c r="G270" s="72" t="s">
        <v>743</v>
      </c>
      <c r="H270" s="73" t="s">
        <v>39</v>
      </c>
      <c r="I270" s="72" t="s">
        <v>20</v>
      </c>
      <c r="J270" s="73" t="s">
        <v>40</v>
      </c>
      <c r="K270" s="73" t="s">
        <v>22</v>
      </c>
      <c r="L270" s="74" t="s">
        <v>23</v>
      </c>
      <c r="M270" s="75" t="s">
        <v>24</v>
      </c>
    </row>
    <row r="271" ht="12.75" spans="1:13">
      <c r="A271" s="72" t="s">
        <v>13</v>
      </c>
      <c r="B271" s="72" t="s">
        <v>13</v>
      </c>
      <c r="C271" s="73" t="s">
        <v>14</v>
      </c>
      <c r="D271" s="72" t="s">
        <v>15</v>
      </c>
      <c r="E271" s="73" t="s">
        <v>282</v>
      </c>
      <c r="F271" s="73" t="s">
        <v>744</v>
      </c>
      <c r="G271" s="72" t="s">
        <v>745</v>
      </c>
      <c r="H271" s="73" t="s">
        <v>19</v>
      </c>
      <c r="I271" s="72" t="s">
        <v>20</v>
      </c>
      <c r="J271" s="73" t="s">
        <v>21</v>
      </c>
      <c r="K271" s="73" t="s">
        <v>22</v>
      </c>
      <c r="L271" s="74" t="s">
        <v>23</v>
      </c>
      <c r="M271" s="75" t="s">
        <v>24</v>
      </c>
    </row>
    <row r="272" ht="12.75" spans="1:13">
      <c r="A272" s="72" t="s">
        <v>33</v>
      </c>
      <c r="B272" s="72" t="s">
        <v>13</v>
      </c>
      <c r="C272" s="73" t="s">
        <v>14</v>
      </c>
      <c r="D272" s="72" t="s">
        <v>55</v>
      </c>
      <c r="E272" s="73" t="s">
        <v>60</v>
      </c>
      <c r="F272" s="73" t="s">
        <v>746</v>
      </c>
      <c r="G272" s="72" t="s">
        <v>747</v>
      </c>
      <c r="H272" s="73" t="s">
        <v>109</v>
      </c>
      <c r="I272" s="72" t="s">
        <v>20</v>
      </c>
      <c r="J272" s="73" t="s">
        <v>21</v>
      </c>
      <c r="K272" s="73" t="s">
        <v>22</v>
      </c>
      <c r="L272" s="74" t="s">
        <v>23</v>
      </c>
      <c r="M272" s="75" t="s">
        <v>24</v>
      </c>
    </row>
    <row r="273" ht="12.75" spans="1:13">
      <c r="A273" s="72" t="s">
        <v>110</v>
      </c>
      <c r="B273" s="72" t="s">
        <v>13</v>
      </c>
      <c r="C273" s="73" t="s">
        <v>14</v>
      </c>
      <c r="D273" s="72" t="s">
        <v>55</v>
      </c>
      <c r="E273" s="73" t="s">
        <v>60</v>
      </c>
      <c r="F273" s="73" t="s">
        <v>746</v>
      </c>
      <c r="G273" s="72" t="s">
        <v>747</v>
      </c>
      <c r="H273" s="73" t="s">
        <v>748</v>
      </c>
      <c r="I273" s="72" t="s">
        <v>20</v>
      </c>
      <c r="J273" s="73" t="s">
        <v>186</v>
      </c>
      <c r="K273" s="73" t="s">
        <v>22</v>
      </c>
      <c r="L273" s="74" t="s">
        <v>23</v>
      </c>
      <c r="M273" s="75" t="s">
        <v>24</v>
      </c>
    </row>
    <row r="274" ht="12.75" spans="1:13">
      <c r="A274" s="72" t="s">
        <v>26</v>
      </c>
      <c r="B274" s="72" t="s">
        <v>13</v>
      </c>
      <c r="C274" s="73" t="s">
        <v>14</v>
      </c>
      <c r="D274" s="72" t="s">
        <v>55</v>
      </c>
      <c r="E274" s="73" t="s">
        <v>60</v>
      </c>
      <c r="F274" s="73" t="s">
        <v>746</v>
      </c>
      <c r="G274" s="72" t="s">
        <v>747</v>
      </c>
      <c r="H274" s="73" t="s">
        <v>297</v>
      </c>
      <c r="I274" s="72" t="s">
        <v>20</v>
      </c>
      <c r="J274" s="73" t="s">
        <v>40</v>
      </c>
      <c r="K274" s="73" t="s">
        <v>22</v>
      </c>
      <c r="L274" s="74" t="s">
        <v>23</v>
      </c>
      <c r="M274" s="75" t="s">
        <v>24</v>
      </c>
    </row>
    <row r="275" ht="12.75" spans="1:13">
      <c r="A275" s="72" t="s">
        <v>25</v>
      </c>
      <c r="B275" s="72" t="s">
        <v>13</v>
      </c>
      <c r="C275" s="73" t="s">
        <v>14</v>
      </c>
      <c r="D275" s="72" t="s">
        <v>55</v>
      </c>
      <c r="E275" s="73" t="s">
        <v>56</v>
      </c>
      <c r="F275" s="73" t="s">
        <v>749</v>
      </c>
      <c r="G275" s="72" t="s">
        <v>750</v>
      </c>
      <c r="H275" s="73" t="s">
        <v>59</v>
      </c>
      <c r="I275" s="72" t="s">
        <v>20</v>
      </c>
      <c r="J275" s="73" t="s">
        <v>21</v>
      </c>
      <c r="K275" s="73" t="s">
        <v>22</v>
      </c>
      <c r="L275" s="74" t="s">
        <v>23</v>
      </c>
      <c r="M275" s="75" t="s">
        <v>24</v>
      </c>
    </row>
    <row r="276" ht="12.75" spans="1:13">
      <c r="A276" s="72" t="s">
        <v>110</v>
      </c>
      <c r="B276" s="72" t="s">
        <v>13</v>
      </c>
      <c r="C276" s="73" t="s">
        <v>14</v>
      </c>
      <c r="D276" s="72" t="s">
        <v>55</v>
      </c>
      <c r="E276" s="73" t="s">
        <v>751</v>
      </c>
      <c r="F276" s="73" t="s">
        <v>752</v>
      </c>
      <c r="G276" s="72" t="s">
        <v>753</v>
      </c>
      <c r="H276" s="73" t="s">
        <v>114</v>
      </c>
      <c r="I276" s="72" t="s">
        <v>20</v>
      </c>
      <c r="J276" s="73" t="s">
        <v>115</v>
      </c>
      <c r="K276" s="73" t="s">
        <v>22</v>
      </c>
      <c r="L276" s="74" t="s">
        <v>23</v>
      </c>
      <c r="M276" s="75" t="s">
        <v>24</v>
      </c>
    </row>
    <row r="277" ht="12.75" spans="1:13">
      <c r="A277" s="72" t="s">
        <v>86</v>
      </c>
      <c r="B277" s="72" t="s">
        <v>86</v>
      </c>
      <c r="C277" s="73" t="s">
        <v>14</v>
      </c>
      <c r="D277" s="72" t="s">
        <v>87</v>
      </c>
      <c r="E277" s="73" t="s">
        <v>88</v>
      </c>
      <c r="F277" s="73" t="s">
        <v>754</v>
      </c>
      <c r="G277" s="72" t="s">
        <v>755</v>
      </c>
      <c r="H277" s="73" t="s">
        <v>91</v>
      </c>
      <c r="I277" s="72" t="s">
        <v>20</v>
      </c>
      <c r="J277" s="73" t="s">
        <v>21</v>
      </c>
      <c r="K277" s="73" t="s">
        <v>22</v>
      </c>
      <c r="L277" s="74" t="s">
        <v>23</v>
      </c>
      <c r="M277" s="75" t="s">
        <v>24</v>
      </c>
    </row>
    <row r="278" ht="12.75" spans="1:13">
      <c r="A278" s="72" t="s">
        <v>26</v>
      </c>
      <c r="B278" s="72" t="s">
        <v>34</v>
      </c>
      <c r="C278" s="73" t="s">
        <v>14</v>
      </c>
      <c r="D278" s="72" t="s">
        <v>50</v>
      </c>
      <c r="E278" s="73" t="s">
        <v>756</v>
      </c>
      <c r="F278" s="73" t="s">
        <v>757</v>
      </c>
      <c r="G278" s="72" t="s">
        <v>758</v>
      </c>
      <c r="H278" s="73" t="s">
        <v>208</v>
      </c>
      <c r="I278" s="72" t="s">
        <v>20</v>
      </c>
      <c r="J278" s="73" t="s">
        <v>40</v>
      </c>
      <c r="K278" s="73" t="s">
        <v>22</v>
      </c>
      <c r="L278" s="74" t="s">
        <v>23</v>
      </c>
      <c r="M278" s="75" t="s">
        <v>24</v>
      </c>
    </row>
    <row r="279" ht="12.75" spans="1:13">
      <c r="A279" s="72" t="s">
        <v>33</v>
      </c>
      <c r="B279" s="72" t="s">
        <v>34</v>
      </c>
      <c r="C279" s="73" t="s">
        <v>14</v>
      </c>
      <c r="D279" s="72" t="s">
        <v>50</v>
      </c>
      <c r="E279" s="73" t="s">
        <v>756</v>
      </c>
      <c r="F279" s="73" t="s">
        <v>757</v>
      </c>
      <c r="G279" s="72" t="s">
        <v>758</v>
      </c>
      <c r="H279" s="73" t="s">
        <v>39</v>
      </c>
      <c r="I279" s="72" t="s">
        <v>20</v>
      </c>
      <c r="J279" s="73" t="s">
        <v>40</v>
      </c>
      <c r="K279" s="73" t="s">
        <v>22</v>
      </c>
      <c r="L279" s="74" t="s">
        <v>23</v>
      </c>
      <c r="M279" s="75" t="s">
        <v>24</v>
      </c>
    </row>
    <row r="280" ht="12.75" spans="1:13">
      <c r="A280" s="72" t="s">
        <v>110</v>
      </c>
      <c r="B280" s="72" t="s">
        <v>34</v>
      </c>
      <c r="C280" s="73" t="s">
        <v>14</v>
      </c>
      <c r="D280" s="72" t="s">
        <v>171</v>
      </c>
      <c r="E280" s="73" t="s">
        <v>678</v>
      </c>
      <c r="F280" s="73" t="s">
        <v>759</v>
      </c>
      <c r="G280" s="72" t="s">
        <v>760</v>
      </c>
      <c r="H280" s="73" t="s">
        <v>114</v>
      </c>
      <c r="I280" s="72" t="s">
        <v>20</v>
      </c>
      <c r="J280" s="73" t="s">
        <v>115</v>
      </c>
      <c r="K280" s="73" t="s">
        <v>22</v>
      </c>
      <c r="L280" s="74" t="s">
        <v>23</v>
      </c>
      <c r="M280" s="75" t="s">
        <v>24</v>
      </c>
    </row>
    <row r="281" ht="12.75" spans="1:13">
      <c r="A281" s="72" t="s">
        <v>33</v>
      </c>
      <c r="B281" s="72" t="s">
        <v>43</v>
      </c>
      <c r="C281" s="73" t="s">
        <v>14</v>
      </c>
      <c r="D281" s="72" t="s">
        <v>761</v>
      </c>
      <c r="E281" s="73" t="s">
        <v>762</v>
      </c>
      <c r="F281" s="73" t="s">
        <v>763</v>
      </c>
      <c r="G281" s="72" t="s">
        <v>764</v>
      </c>
      <c r="H281" s="73" t="s">
        <v>109</v>
      </c>
      <c r="I281" s="72" t="s">
        <v>20</v>
      </c>
      <c r="J281" s="73" t="s">
        <v>21</v>
      </c>
      <c r="K281" s="73" t="s">
        <v>22</v>
      </c>
      <c r="L281" s="74" t="s">
        <v>23</v>
      </c>
      <c r="M281" s="75" t="s">
        <v>24</v>
      </c>
    </row>
    <row r="282" ht="12.75" spans="1:13">
      <c r="A282" s="72" t="s">
        <v>33</v>
      </c>
      <c r="B282" s="72" t="s">
        <v>77</v>
      </c>
      <c r="C282" s="73" t="s">
        <v>27</v>
      </c>
      <c r="D282" s="72" t="s">
        <v>97</v>
      </c>
      <c r="E282" s="73" t="s">
        <v>237</v>
      </c>
      <c r="F282" s="73" t="s">
        <v>765</v>
      </c>
      <c r="G282" s="72" t="s">
        <v>766</v>
      </c>
      <c r="H282" s="73" t="s">
        <v>54</v>
      </c>
      <c r="I282" s="72" t="s">
        <v>20</v>
      </c>
      <c r="J282" s="73" t="s">
        <v>21</v>
      </c>
      <c r="K282" s="73" t="s">
        <v>22</v>
      </c>
      <c r="L282" s="74" t="s">
        <v>23</v>
      </c>
      <c r="M282" s="75" t="s">
        <v>24</v>
      </c>
    </row>
    <row r="283" ht="12.75" spans="1:13">
      <c r="A283" s="72" t="s">
        <v>25</v>
      </c>
      <c r="B283" s="72" t="s">
        <v>77</v>
      </c>
      <c r="C283" s="73" t="s">
        <v>27</v>
      </c>
      <c r="D283" s="72" t="s">
        <v>97</v>
      </c>
      <c r="E283" s="73" t="s">
        <v>237</v>
      </c>
      <c r="F283" s="73" t="s">
        <v>765</v>
      </c>
      <c r="G283" s="72" t="s">
        <v>766</v>
      </c>
      <c r="H283" s="74" t="s">
        <v>32</v>
      </c>
      <c r="I283" s="72" t="s">
        <v>20</v>
      </c>
      <c r="J283" s="73" t="s">
        <v>21</v>
      </c>
      <c r="K283" s="73" t="s">
        <v>22</v>
      </c>
      <c r="L283" s="74" t="s">
        <v>23</v>
      </c>
      <c r="M283" s="75" t="s">
        <v>24</v>
      </c>
    </row>
    <row r="284" ht="12.75" spans="1:13">
      <c r="A284" s="72" t="s">
        <v>25</v>
      </c>
      <c r="B284" s="72" t="s">
        <v>77</v>
      </c>
      <c r="C284" s="73" t="s">
        <v>27</v>
      </c>
      <c r="D284" s="72" t="s">
        <v>97</v>
      </c>
      <c r="E284" s="73" t="s">
        <v>237</v>
      </c>
      <c r="F284" s="73" t="s">
        <v>765</v>
      </c>
      <c r="G284" s="72" t="s">
        <v>766</v>
      </c>
      <c r="H284" s="73" t="s">
        <v>129</v>
      </c>
      <c r="I284" s="72" t="s">
        <v>20</v>
      </c>
      <c r="J284" s="73" t="s">
        <v>21</v>
      </c>
      <c r="K284" s="73" t="s">
        <v>49</v>
      </c>
      <c r="L284" s="74" t="s">
        <v>23</v>
      </c>
      <c r="M284" s="75" t="s">
        <v>24</v>
      </c>
    </row>
    <row r="285" ht="12.75" spans="1:13">
      <c r="A285" s="72" t="s">
        <v>26</v>
      </c>
      <c r="B285" s="72" t="s">
        <v>13</v>
      </c>
      <c r="C285" s="73" t="s">
        <v>14</v>
      </c>
      <c r="D285" s="72" t="s">
        <v>55</v>
      </c>
      <c r="E285" s="73" t="s">
        <v>56</v>
      </c>
      <c r="F285" s="73" t="s">
        <v>767</v>
      </c>
      <c r="G285" s="72" t="s">
        <v>768</v>
      </c>
      <c r="H285" s="73" t="s">
        <v>297</v>
      </c>
      <c r="I285" s="72" t="s">
        <v>20</v>
      </c>
      <c r="J285" s="73" t="s">
        <v>40</v>
      </c>
      <c r="K285" s="73" t="s">
        <v>22</v>
      </c>
      <c r="L285" s="74" t="s">
        <v>23</v>
      </c>
      <c r="M285" s="75" t="s">
        <v>24</v>
      </c>
    </row>
    <row r="286" ht="12.75" spans="1:13">
      <c r="A286" s="72" t="s">
        <v>267</v>
      </c>
      <c r="B286" s="72" t="s">
        <v>267</v>
      </c>
      <c r="C286" s="73" t="s">
        <v>14</v>
      </c>
      <c r="D286" s="72" t="s">
        <v>323</v>
      </c>
      <c r="E286" s="73" t="s">
        <v>333</v>
      </c>
      <c r="F286" s="73" t="s">
        <v>769</v>
      </c>
      <c r="G286" s="72" t="s">
        <v>770</v>
      </c>
      <c r="H286" s="73" t="s">
        <v>327</v>
      </c>
      <c r="I286" s="72" t="s">
        <v>20</v>
      </c>
      <c r="J286" s="73" t="s">
        <v>21</v>
      </c>
      <c r="K286" s="73" t="s">
        <v>22</v>
      </c>
      <c r="L286" s="74" t="s">
        <v>23</v>
      </c>
      <c r="M286" s="75" t="s">
        <v>24</v>
      </c>
    </row>
    <row r="287" ht="12.75" spans="1:13">
      <c r="A287" s="72" t="s">
        <v>25</v>
      </c>
      <c r="B287" s="72" t="s">
        <v>69</v>
      </c>
      <c r="C287" s="73" t="s">
        <v>14</v>
      </c>
      <c r="D287" s="72" t="s">
        <v>157</v>
      </c>
      <c r="E287" s="73" t="s">
        <v>771</v>
      </c>
      <c r="F287" s="73" t="s">
        <v>772</v>
      </c>
      <c r="G287" s="72" t="s">
        <v>773</v>
      </c>
      <c r="H287" s="73" t="s">
        <v>48</v>
      </c>
      <c r="I287" s="72" t="s">
        <v>20</v>
      </c>
      <c r="J287" s="73" t="s">
        <v>21</v>
      </c>
      <c r="K287" s="73" t="s">
        <v>22</v>
      </c>
      <c r="L287" s="74" t="s">
        <v>23</v>
      </c>
      <c r="M287" s="75" t="s">
        <v>24</v>
      </c>
    </row>
    <row r="288" ht="12.75" spans="1:13">
      <c r="A288" s="72" t="s">
        <v>25</v>
      </c>
      <c r="B288" s="72" t="s">
        <v>13</v>
      </c>
      <c r="C288" s="73" t="s">
        <v>14</v>
      </c>
      <c r="D288" s="72" t="s">
        <v>15</v>
      </c>
      <c r="E288" s="73" t="s">
        <v>282</v>
      </c>
      <c r="F288" s="73" t="s">
        <v>774</v>
      </c>
      <c r="G288" s="72" t="s">
        <v>775</v>
      </c>
      <c r="H288" s="73" t="s">
        <v>48</v>
      </c>
      <c r="I288" s="72" t="s">
        <v>20</v>
      </c>
      <c r="J288" s="73" t="s">
        <v>21</v>
      </c>
      <c r="K288" s="73" t="s">
        <v>22</v>
      </c>
      <c r="L288" s="74" t="s">
        <v>23</v>
      </c>
      <c r="M288" s="75" t="s">
        <v>24</v>
      </c>
    </row>
    <row r="289" ht="12.75" spans="1:13">
      <c r="A289" s="72" t="s">
        <v>25</v>
      </c>
      <c r="B289" s="72" t="s">
        <v>26</v>
      </c>
      <c r="C289" s="73" t="s">
        <v>27</v>
      </c>
      <c r="D289" s="72" t="s">
        <v>28</v>
      </c>
      <c r="E289" s="73" t="s">
        <v>776</v>
      </c>
      <c r="F289" s="73" t="s">
        <v>777</v>
      </c>
      <c r="G289" s="72" t="s">
        <v>778</v>
      </c>
      <c r="H289" s="74" t="s">
        <v>32</v>
      </c>
      <c r="I289" s="72" t="s">
        <v>20</v>
      </c>
      <c r="J289" s="73" t="s">
        <v>21</v>
      </c>
      <c r="K289" s="73" t="s">
        <v>22</v>
      </c>
      <c r="L289" s="74" t="s">
        <v>23</v>
      </c>
      <c r="M289" s="75" t="s">
        <v>24</v>
      </c>
    </row>
    <row r="290" ht="12.75" spans="1:13">
      <c r="A290" s="72" t="s">
        <v>13</v>
      </c>
      <c r="B290" s="72" t="s">
        <v>69</v>
      </c>
      <c r="C290" s="73" t="s">
        <v>14</v>
      </c>
      <c r="D290" s="72" t="s">
        <v>144</v>
      </c>
      <c r="E290" s="73" t="s">
        <v>345</v>
      </c>
      <c r="F290" s="73" t="s">
        <v>779</v>
      </c>
      <c r="G290" s="72" t="s">
        <v>780</v>
      </c>
      <c r="H290" s="73" t="s">
        <v>140</v>
      </c>
      <c r="I290" s="72" t="s">
        <v>20</v>
      </c>
      <c r="J290" s="73" t="s">
        <v>21</v>
      </c>
      <c r="K290" s="73" t="s">
        <v>22</v>
      </c>
      <c r="L290" s="74" t="s">
        <v>23</v>
      </c>
      <c r="M290" s="75" t="s">
        <v>24</v>
      </c>
    </row>
    <row r="291" ht="12.75" spans="1:13">
      <c r="A291" s="72" t="s">
        <v>25</v>
      </c>
      <c r="B291" s="72" t="s">
        <v>26</v>
      </c>
      <c r="C291" s="73" t="s">
        <v>14</v>
      </c>
      <c r="D291" s="72" t="s">
        <v>105</v>
      </c>
      <c r="E291" s="73" t="s">
        <v>781</v>
      </c>
      <c r="F291" s="73" t="s">
        <v>782</v>
      </c>
      <c r="G291" s="72" t="s">
        <v>783</v>
      </c>
      <c r="H291" s="73" t="s">
        <v>175</v>
      </c>
      <c r="I291" s="72" t="s">
        <v>20</v>
      </c>
      <c r="J291" s="73" t="s">
        <v>21</v>
      </c>
      <c r="K291" s="73" t="s">
        <v>22</v>
      </c>
      <c r="L291" s="74" t="s">
        <v>23</v>
      </c>
      <c r="M291" s="75" t="s">
        <v>24</v>
      </c>
    </row>
    <row r="292" ht="12.75" spans="1:13">
      <c r="A292" s="72" t="s">
        <v>25</v>
      </c>
      <c r="B292" s="72" t="s">
        <v>43</v>
      </c>
      <c r="C292" s="73" t="s">
        <v>27</v>
      </c>
      <c r="D292" s="72" t="s">
        <v>92</v>
      </c>
      <c r="E292" s="73" t="s">
        <v>93</v>
      </c>
      <c r="F292" s="73" t="s">
        <v>784</v>
      </c>
      <c r="G292" s="72" t="s">
        <v>785</v>
      </c>
      <c r="H292" s="73" t="s">
        <v>200</v>
      </c>
      <c r="I292" s="72" t="s">
        <v>20</v>
      </c>
      <c r="J292" s="73" t="s">
        <v>21</v>
      </c>
      <c r="K292" s="73" t="s">
        <v>22</v>
      </c>
      <c r="L292" s="74" t="s">
        <v>23</v>
      </c>
      <c r="M292" s="75" t="s">
        <v>24</v>
      </c>
    </row>
    <row r="293" ht="12.75" spans="1:13">
      <c r="A293" s="72" t="s">
        <v>25</v>
      </c>
      <c r="B293" s="72" t="s">
        <v>69</v>
      </c>
      <c r="C293" s="73" t="s">
        <v>27</v>
      </c>
      <c r="D293" s="72" t="s">
        <v>196</v>
      </c>
      <c r="E293" s="73" t="s">
        <v>786</v>
      </c>
      <c r="F293" s="73" t="s">
        <v>787</v>
      </c>
      <c r="G293" s="72" t="s">
        <v>788</v>
      </c>
      <c r="H293" s="73" t="s">
        <v>48</v>
      </c>
      <c r="I293" s="72" t="s">
        <v>20</v>
      </c>
      <c r="J293" s="73" t="s">
        <v>21</v>
      </c>
      <c r="K293" s="73" t="s">
        <v>49</v>
      </c>
      <c r="L293" s="74" t="s">
        <v>23</v>
      </c>
      <c r="M293" s="75" t="s">
        <v>24</v>
      </c>
    </row>
    <row r="294" ht="12.75" spans="1:13">
      <c r="A294" s="72" t="s">
        <v>26</v>
      </c>
      <c r="B294" s="72" t="s">
        <v>77</v>
      </c>
      <c r="C294" s="73" t="s">
        <v>14</v>
      </c>
      <c r="D294" s="72" t="s">
        <v>640</v>
      </c>
      <c r="E294" s="73" t="s">
        <v>789</v>
      </c>
      <c r="F294" s="73" t="s">
        <v>790</v>
      </c>
      <c r="G294" s="72" t="s">
        <v>791</v>
      </c>
      <c r="H294" s="73" t="s">
        <v>297</v>
      </c>
      <c r="I294" s="72" t="s">
        <v>20</v>
      </c>
      <c r="J294" s="73" t="s">
        <v>40</v>
      </c>
      <c r="K294" s="73" t="s">
        <v>22</v>
      </c>
      <c r="L294" s="74" t="s">
        <v>23</v>
      </c>
      <c r="M294" s="75" t="s">
        <v>24</v>
      </c>
    </row>
    <row r="295" ht="12.75" spans="1:13">
      <c r="A295" s="72" t="s">
        <v>33</v>
      </c>
      <c r="B295" s="72" t="s">
        <v>77</v>
      </c>
      <c r="C295" s="73" t="s">
        <v>14</v>
      </c>
      <c r="D295" s="72" t="s">
        <v>640</v>
      </c>
      <c r="E295" s="73" t="s">
        <v>789</v>
      </c>
      <c r="F295" s="73" t="s">
        <v>790</v>
      </c>
      <c r="G295" s="72" t="s">
        <v>791</v>
      </c>
      <c r="H295" s="73" t="s">
        <v>109</v>
      </c>
      <c r="I295" s="72" t="s">
        <v>20</v>
      </c>
      <c r="J295" s="73" t="s">
        <v>21</v>
      </c>
      <c r="K295" s="73" t="s">
        <v>22</v>
      </c>
      <c r="L295" s="74" t="s">
        <v>23</v>
      </c>
      <c r="M295" s="75" t="s">
        <v>24</v>
      </c>
    </row>
    <row r="296" ht="12.75" spans="1:13">
      <c r="A296" s="72" t="s">
        <v>41</v>
      </c>
      <c r="B296" s="72" t="s">
        <v>77</v>
      </c>
      <c r="C296" s="73" t="s">
        <v>27</v>
      </c>
      <c r="D296" s="72" t="s">
        <v>97</v>
      </c>
      <c r="E296" s="73" t="s">
        <v>98</v>
      </c>
      <c r="F296" s="73" t="s">
        <v>792</v>
      </c>
      <c r="G296" s="72" t="s">
        <v>793</v>
      </c>
      <c r="H296" s="73" t="s">
        <v>42</v>
      </c>
      <c r="I296" s="72" t="s">
        <v>20</v>
      </c>
      <c r="J296" s="73" t="s">
        <v>40</v>
      </c>
      <c r="K296" s="73" t="s">
        <v>49</v>
      </c>
      <c r="L296" s="74" t="s">
        <v>23</v>
      </c>
      <c r="M296" s="75" t="s">
        <v>24</v>
      </c>
    </row>
    <row r="297" ht="12.75" spans="1:13">
      <c r="A297" s="72" t="s">
        <v>25</v>
      </c>
      <c r="B297" s="72" t="s">
        <v>77</v>
      </c>
      <c r="C297" s="73" t="s">
        <v>27</v>
      </c>
      <c r="D297" s="72" t="s">
        <v>97</v>
      </c>
      <c r="E297" s="73" t="s">
        <v>98</v>
      </c>
      <c r="F297" s="73" t="s">
        <v>792</v>
      </c>
      <c r="G297" s="72" t="s">
        <v>793</v>
      </c>
      <c r="H297" s="73" t="s">
        <v>129</v>
      </c>
      <c r="I297" s="72" t="s">
        <v>20</v>
      </c>
      <c r="J297" s="73" t="s">
        <v>21</v>
      </c>
      <c r="K297" s="73" t="s">
        <v>49</v>
      </c>
      <c r="L297" s="74" t="s">
        <v>23</v>
      </c>
      <c r="M297" s="75" t="s">
        <v>24</v>
      </c>
    </row>
    <row r="298" ht="12.75" spans="1:13">
      <c r="A298" s="72" t="s">
        <v>33</v>
      </c>
      <c r="B298" s="72" t="s">
        <v>43</v>
      </c>
      <c r="C298" s="73" t="s">
        <v>14</v>
      </c>
      <c r="D298" s="72" t="s">
        <v>761</v>
      </c>
      <c r="E298" s="73" t="s">
        <v>762</v>
      </c>
      <c r="F298" s="73" t="s">
        <v>794</v>
      </c>
      <c r="G298" s="72" t="s">
        <v>795</v>
      </c>
      <c r="H298" s="73" t="s">
        <v>109</v>
      </c>
      <c r="I298" s="72" t="s">
        <v>20</v>
      </c>
      <c r="J298" s="73" t="s">
        <v>21</v>
      </c>
      <c r="K298" s="73" t="s">
        <v>22</v>
      </c>
      <c r="L298" s="74" t="s">
        <v>23</v>
      </c>
      <c r="M298" s="75" t="s">
        <v>24</v>
      </c>
    </row>
    <row r="299" ht="12.75" spans="1:13">
      <c r="A299" s="72" t="s">
        <v>25</v>
      </c>
      <c r="B299" s="72" t="s">
        <v>13</v>
      </c>
      <c r="C299" s="73" t="s">
        <v>14</v>
      </c>
      <c r="D299" s="72" t="s">
        <v>55</v>
      </c>
      <c r="E299" s="73" t="s">
        <v>796</v>
      </c>
      <c r="F299" s="73" t="s">
        <v>797</v>
      </c>
      <c r="G299" s="72" t="s">
        <v>798</v>
      </c>
      <c r="H299" s="73" t="s">
        <v>59</v>
      </c>
      <c r="I299" s="72" t="s">
        <v>20</v>
      </c>
      <c r="J299" s="73" t="s">
        <v>21</v>
      </c>
      <c r="K299" s="73" t="s">
        <v>22</v>
      </c>
      <c r="L299" s="74" t="s">
        <v>23</v>
      </c>
      <c r="M299" s="75" t="s">
        <v>24</v>
      </c>
    </row>
    <row r="300" ht="12.75" spans="1:13">
      <c r="A300" s="72" t="s">
        <v>25</v>
      </c>
      <c r="B300" s="72" t="s">
        <v>43</v>
      </c>
      <c r="C300" s="73" t="s">
        <v>27</v>
      </c>
      <c r="D300" s="72" t="s">
        <v>92</v>
      </c>
      <c r="E300" s="73" t="s">
        <v>93</v>
      </c>
      <c r="F300" s="73" t="s">
        <v>799</v>
      </c>
      <c r="G300" s="72" t="s">
        <v>800</v>
      </c>
      <c r="H300" s="73" t="s">
        <v>200</v>
      </c>
      <c r="I300" s="72" t="s">
        <v>20</v>
      </c>
      <c r="J300" s="73" t="s">
        <v>21</v>
      </c>
      <c r="K300" s="73" t="s">
        <v>22</v>
      </c>
      <c r="L300" s="74" t="s">
        <v>23</v>
      </c>
      <c r="M300" s="75" t="s">
        <v>24</v>
      </c>
    </row>
    <row r="301" ht="12.75" spans="1:13">
      <c r="A301" s="72" t="s">
        <v>13</v>
      </c>
      <c r="B301" s="72" t="s">
        <v>13</v>
      </c>
      <c r="C301" s="73" t="s">
        <v>14</v>
      </c>
      <c r="D301" s="72" t="s">
        <v>450</v>
      </c>
      <c r="E301" s="73" t="s">
        <v>613</v>
      </c>
      <c r="F301" s="73" t="s">
        <v>801</v>
      </c>
      <c r="G301" s="72" t="s">
        <v>802</v>
      </c>
      <c r="H301" s="73" t="s">
        <v>454</v>
      </c>
      <c r="I301" s="72" t="s">
        <v>20</v>
      </c>
      <c r="J301" s="73" t="s">
        <v>21</v>
      </c>
      <c r="K301" s="73" t="s">
        <v>22</v>
      </c>
      <c r="L301" s="74" t="s">
        <v>23</v>
      </c>
      <c r="M301" s="75" t="s">
        <v>24</v>
      </c>
    </row>
    <row r="302" ht="12.75" spans="1:13">
      <c r="A302" s="72" t="s">
        <v>25</v>
      </c>
      <c r="B302" s="72" t="s">
        <v>26</v>
      </c>
      <c r="C302" s="73" t="s">
        <v>14</v>
      </c>
      <c r="D302" s="72" t="s">
        <v>260</v>
      </c>
      <c r="E302" s="73" t="s">
        <v>261</v>
      </c>
      <c r="F302" s="73" t="s">
        <v>803</v>
      </c>
      <c r="G302" s="72" t="s">
        <v>804</v>
      </c>
      <c r="H302" s="73" t="s">
        <v>129</v>
      </c>
      <c r="I302" s="72" t="s">
        <v>20</v>
      </c>
      <c r="J302" s="73" t="s">
        <v>21</v>
      </c>
      <c r="K302" s="73" t="s">
        <v>22</v>
      </c>
      <c r="L302" s="74" t="s">
        <v>23</v>
      </c>
      <c r="M302" s="75" t="s">
        <v>24</v>
      </c>
    </row>
    <row r="303" ht="12.75" spans="1:13">
      <c r="A303" s="72" t="s">
        <v>41</v>
      </c>
      <c r="B303" s="72" t="s">
        <v>26</v>
      </c>
      <c r="C303" s="73" t="s">
        <v>14</v>
      </c>
      <c r="D303" s="72" t="s">
        <v>260</v>
      </c>
      <c r="E303" s="73" t="s">
        <v>261</v>
      </c>
      <c r="F303" s="73" t="s">
        <v>803</v>
      </c>
      <c r="G303" s="72" t="s">
        <v>804</v>
      </c>
      <c r="H303" s="73" t="s">
        <v>42</v>
      </c>
      <c r="I303" s="72" t="s">
        <v>20</v>
      </c>
      <c r="J303" s="73" t="s">
        <v>40</v>
      </c>
      <c r="K303" s="73" t="s">
        <v>22</v>
      </c>
      <c r="L303" s="74" t="s">
        <v>23</v>
      </c>
      <c r="M303" s="75" t="s">
        <v>24</v>
      </c>
    </row>
    <row r="304" ht="12.75" spans="1:13">
      <c r="A304" s="72" t="s">
        <v>25</v>
      </c>
      <c r="B304" s="72" t="s">
        <v>77</v>
      </c>
      <c r="C304" s="73" t="s">
        <v>27</v>
      </c>
      <c r="D304" s="72" t="s">
        <v>78</v>
      </c>
      <c r="E304" s="73" t="s">
        <v>79</v>
      </c>
      <c r="F304" s="73" t="s">
        <v>805</v>
      </c>
      <c r="G304" s="72" t="s">
        <v>806</v>
      </c>
      <c r="H304" s="73" t="s">
        <v>129</v>
      </c>
      <c r="I304" s="72" t="s">
        <v>20</v>
      </c>
      <c r="J304" s="73" t="s">
        <v>21</v>
      </c>
      <c r="K304" s="73" t="s">
        <v>49</v>
      </c>
      <c r="L304" s="74" t="s">
        <v>23</v>
      </c>
      <c r="M304" s="75" t="s">
        <v>24</v>
      </c>
    </row>
    <row r="305" ht="12.75" spans="1:13">
      <c r="A305" s="72" t="s">
        <v>25</v>
      </c>
      <c r="B305" s="72" t="s">
        <v>34</v>
      </c>
      <c r="C305" s="73" t="s">
        <v>27</v>
      </c>
      <c r="D305" s="72" t="s">
        <v>125</v>
      </c>
      <c r="E305" s="73" t="s">
        <v>523</v>
      </c>
      <c r="F305" s="73" t="s">
        <v>807</v>
      </c>
      <c r="G305" s="72" t="s">
        <v>808</v>
      </c>
      <c r="H305" s="74" t="s">
        <v>32</v>
      </c>
      <c r="I305" s="72" t="s">
        <v>20</v>
      </c>
      <c r="J305" s="73" t="s">
        <v>21</v>
      </c>
      <c r="K305" s="73" t="s">
        <v>22</v>
      </c>
      <c r="L305" s="74" t="s">
        <v>23</v>
      </c>
      <c r="M305" s="75" t="s">
        <v>24</v>
      </c>
    </row>
    <row r="306" ht="12.75" spans="1:13">
      <c r="A306" s="72" t="s">
        <v>267</v>
      </c>
      <c r="B306" s="72" t="s">
        <v>267</v>
      </c>
      <c r="C306" s="73" t="s">
        <v>14</v>
      </c>
      <c r="D306" s="72" t="s">
        <v>323</v>
      </c>
      <c r="E306" s="73" t="s">
        <v>333</v>
      </c>
      <c r="F306" s="73" t="s">
        <v>809</v>
      </c>
      <c r="G306" s="72" t="s">
        <v>810</v>
      </c>
      <c r="H306" s="73" t="s">
        <v>327</v>
      </c>
      <c r="I306" s="72" t="s">
        <v>20</v>
      </c>
      <c r="J306" s="73" t="s">
        <v>21</v>
      </c>
      <c r="K306" s="73" t="s">
        <v>22</v>
      </c>
      <c r="L306" s="74" t="s">
        <v>23</v>
      </c>
      <c r="M306" s="75" t="s">
        <v>24</v>
      </c>
    </row>
    <row r="307" ht="12.75" spans="1:13">
      <c r="A307" s="72" t="s">
        <v>267</v>
      </c>
      <c r="B307" s="72" t="s">
        <v>267</v>
      </c>
      <c r="C307" s="73" t="s">
        <v>14</v>
      </c>
      <c r="D307" s="72" t="s">
        <v>323</v>
      </c>
      <c r="E307" s="73" t="s">
        <v>333</v>
      </c>
      <c r="F307" s="73" t="s">
        <v>811</v>
      </c>
      <c r="G307" s="72" t="s">
        <v>812</v>
      </c>
      <c r="H307" s="73" t="s">
        <v>327</v>
      </c>
      <c r="I307" s="72" t="s">
        <v>20</v>
      </c>
      <c r="J307" s="73" t="s">
        <v>21</v>
      </c>
      <c r="K307" s="73" t="s">
        <v>22</v>
      </c>
      <c r="L307" s="74" t="s">
        <v>23</v>
      </c>
      <c r="M307" s="75" t="s">
        <v>24</v>
      </c>
    </row>
    <row r="308" ht="12.75" spans="1:13">
      <c r="A308" s="72" t="s">
        <v>25</v>
      </c>
      <c r="B308" s="72" t="s">
        <v>34</v>
      </c>
      <c r="C308" s="73" t="s">
        <v>27</v>
      </c>
      <c r="D308" s="72" t="s">
        <v>125</v>
      </c>
      <c r="E308" s="73" t="s">
        <v>209</v>
      </c>
      <c r="F308" s="73" t="s">
        <v>813</v>
      </c>
      <c r="G308" s="72" t="s">
        <v>814</v>
      </c>
      <c r="H308" s="73" t="s">
        <v>815</v>
      </c>
      <c r="I308" s="72" t="s">
        <v>20</v>
      </c>
      <c r="J308" s="73" t="s">
        <v>21</v>
      </c>
      <c r="K308" s="73" t="s">
        <v>49</v>
      </c>
      <c r="L308" s="74" t="s">
        <v>23</v>
      </c>
      <c r="M308" s="75" t="s">
        <v>24</v>
      </c>
    </row>
    <row r="309" ht="12.75" spans="1:13">
      <c r="A309" s="72" t="s">
        <v>25</v>
      </c>
      <c r="B309" s="72" t="s">
        <v>77</v>
      </c>
      <c r="C309" s="73" t="s">
        <v>27</v>
      </c>
      <c r="D309" s="72" t="s">
        <v>97</v>
      </c>
      <c r="E309" s="73" t="s">
        <v>237</v>
      </c>
      <c r="F309" s="73" t="s">
        <v>816</v>
      </c>
      <c r="G309" s="72" t="s">
        <v>817</v>
      </c>
      <c r="H309" s="73" t="s">
        <v>129</v>
      </c>
      <c r="I309" s="72" t="s">
        <v>20</v>
      </c>
      <c r="J309" s="73" t="s">
        <v>21</v>
      </c>
      <c r="K309" s="73" t="s">
        <v>49</v>
      </c>
      <c r="L309" s="74" t="s">
        <v>23</v>
      </c>
      <c r="M309" s="75" t="s">
        <v>24</v>
      </c>
    </row>
    <row r="310" ht="12.75" spans="1:13">
      <c r="A310" s="72" t="s">
        <v>110</v>
      </c>
      <c r="B310" s="72" t="s">
        <v>43</v>
      </c>
      <c r="C310" s="73" t="s">
        <v>27</v>
      </c>
      <c r="D310" s="72" t="s">
        <v>92</v>
      </c>
      <c r="E310" s="73" t="s">
        <v>459</v>
      </c>
      <c r="F310" s="73" t="s">
        <v>818</v>
      </c>
      <c r="G310" s="72" t="s">
        <v>819</v>
      </c>
      <c r="H310" s="73" t="s">
        <v>545</v>
      </c>
      <c r="I310" s="72" t="s">
        <v>20</v>
      </c>
      <c r="J310" s="73" t="s">
        <v>115</v>
      </c>
      <c r="K310" s="73" t="s">
        <v>22</v>
      </c>
      <c r="L310" s="74" t="s">
        <v>23</v>
      </c>
      <c r="M310" s="75" t="s">
        <v>24</v>
      </c>
    </row>
    <row r="311" ht="12.75" spans="1:13">
      <c r="A311" s="72" t="s">
        <v>33</v>
      </c>
      <c r="B311" s="72" t="s">
        <v>26</v>
      </c>
      <c r="C311" s="73" t="s">
        <v>14</v>
      </c>
      <c r="D311" s="72" t="s">
        <v>105</v>
      </c>
      <c r="E311" s="73" t="s">
        <v>168</v>
      </c>
      <c r="F311" s="73" t="s">
        <v>820</v>
      </c>
      <c r="G311" s="72" t="s">
        <v>821</v>
      </c>
      <c r="H311" s="73" t="s">
        <v>109</v>
      </c>
      <c r="I311" s="72" t="s">
        <v>20</v>
      </c>
      <c r="J311" s="73" t="s">
        <v>21</v>
      </c>
      <c r="K311" s="73" t="s">
        <v>22</v>
      </c>
      <c r="L311" s="74" t="s">
        <v>23</v>
      </c>
      <c r="M311" s="75" t="s">
        <v>24</v>
      </c>
    </row>
    <row r="312" ht="12.75" spans="1:13">
      <c r="A312" s="72" t="s">
        <v>26</v>
      </c>
      <c r="B312" s="72" t="s">
        <v>77</v>
      </c>
      <c r="C312" s="73" t="s">
        <v>14</v>
      </c>
      <c r="D312" s="72" t="s">
        <v>97</v>
      </c>
      <c r="E312" s="73" t="s">
        <v>548</v>
      </c>
      <c r="F312" s="73" t="s">
        <v>822</v>
      </c>
      <c r="G312" s="72" t="s">
        <v>823</v>
      </c>
      <c r="H312" s="73" t="s">
        <v>208</v>
      </c>
      <c r="I312" s="72" t="s">
        <v>20</v>
      </c>
      <c r="J312" s="73" t="s">
        <v>40</v>
      </c>
      <c r="K312" s="73" t="s">
        <v>22</v>
      </c>
      <c r="L312" s="74" t="s">
        <v>23</v>
      </c>
      <c r="M312" s="75" t="s">
        <v>24</v>
      </c>
    </row>
    <row r="313" ht="12.75" spans="1:13">
      <c r="A313" s="72" t="s">
        <v>33</v>
      </c>
      <c r="B313" s="72" t="s">
        <v>267</v>
      </c>
      <c r="C313" s="73" t="s">
        <v>14</v>
      </c>
      <c r="D313" s="72" t="s">
        <v>302</v>
      </c>
      <c r="E313" s="73" t="s">
        <v>303</v>
      </c>
      <c r="F313" s="73" t="s">
        <v>824</v>
      </c>
      <c r="G313" s="72" t="s">
        <v>825</v>
      </c>
      <c r="H313" s="73" t="s">
        <v>104</v>
      </c>
      <c r="I313" s="72" t="s">
        <v>20</v>
      </c>
      <c r="J313" s="73" t="s">
        <v>21</v>
      </c>
      <c r="K313" s="73" t="s">
        <v>22</v>
      </c>
      <c r="L313" s="74" t="s">
        <v>23</v>
      </c>
      <c r="M313" s="75" t="s">
        <v>24</v>
      </c>
    </row>
    <row r="314" ht="12.75" spans="1:13">
      <c r="A314" s="72" t="s">
        <v>25</v>
      </c>
      <c r="B314" s="72" t="s">
        <v>13</v>
      </c>
      <c r="C314" s="73" t="s">
        <v>14</v>
      </c>
      <c r="D314" s="72" t="s">
        <v>293</v>
      </c>
      <c r="E314" s="73" t="s">
        <v>826</v>
      </c>
      <c r="F314" s="73" t="s">
        <v>827</v>
      </c>
      <c r="G314" s="72" t="s">
        <v>828</v>
      </c>
      <c r="H314" s="73" t="s">
        <v>59</v>
      </c>
      <c r="I314" s="72" t="s">
        <v>20</v>
      </c>
      <c r="J314" s="73" t="s">
        <v>21</v>
      </c>
      <c r="K314" s="73" t="s">
        <v>22</v>
      </c>
      <c r="L314" s="74" t="s">
        <v>23</v>
      </c>
      <c r="M314" s="75" t="s">
        <v>24</v>
      </c>
    </row>
    <row r="315" ht="12.75" spans="1:13">
      <c r="A315" s="72" t="s">
        <v>41</v>
      </c>
      <c r="B315" s="72" t="s">
        <v>77</v>
      </c>
      <c r="C315" s="73" t="s">
        <v>27</v>
      </c>
      <c r="D315" s="72" t="s">
        <v>97</v>
      </c>
      <c r="E315" s="73" t="s">
        <v>829</v>
      </c>
      <c r="F315" s="73" t="s">
        <v>830</v>
      </c>
      <c r="G315" s="72" t="s">
        <v>831</v>
      </c>
      <c r="H315" s="73" t="s">
        <v>42</v>
      </c>
      <c r="I315" s="72" t="s">
        <v>20</v>
      </c>
      <c r="J315" s="73" t="s">
        <v>40</v>
      </c>
      <c r="K315" s="73" t="s">
        <v>49</v>
      </c>
      <c r="L315" s="74" t="s">
        <v>23</v>
      </c>
      <c r="M315" s="75" t="s">
        <v>24</v>
      </c>
    </row>
    <row r="316" ht="12.75" spans="1:13">
      <c r="A316" s="72" t="s">
        <v>25</v>
      </c>
      <c r="B316" s="72" t="s">
        <v>43</v>
      </c>
      <c r="C316" s="73" t="s">
        <v>27</v>
      </c>
      <c r="D316" s="72" t="s">
        <v>92</v>
      </c>
      <c r="E316" s="73" t="s">
        <v>459</v>
      </c>
      <c r="F316" s="73" t="s">
        <v>832</v>
      </c>
      <c r="G316" s="72" t="s">
        <v>833</v>
      </c>
      <c r="H316" s="73" t="s">
        <v>200</v>
      </c>
      <c r="I316" s="72" t="s">
        <v>20</v>
      </c>
      <c r="J316" s="73" t="s">
        <v>21</v>
      </c>
      <c r="K316" s="73" t="s">
        <v>22</v>
      </c>
      <c r="L316" s="74" t="s">
        <v>23</v>
      </c>
      <c r="M316" s="75" t="s">
        <v>24</v>
      </c>
    </row>
    <row r="317" ht="12.75" spans="1:13">
      <c r="A317" s="72" t="s">
        <v>227</v>
      </c>
      <c r="B317" s="72" t="s">
        <v>227</v>
      </c>
      <c r="C317" s="73" t="s">
        <v>27</v>
      </c>
      <c r="D317" s="72" t="s">
        <v>232</v>
      </c>
      <c r="E317" s="73" t="s">
        <v>834</v>
      </c>
      <c r="F317" s="73" t="s">
        <v>835</v>
      </c>
      <c r="G317" s="72" t="s">
        <v>836</v>
      </c>
      <c r="H317" s="73" t="s">
        <v>236</v>
      </c>
      <c r="I317" s="72" t="s">
        <v>20</v>
      </c>
      <c r="J317" s="73" t="s">
        <v>21</v>
      </c>
      <c r="K317" s="73" t="s">
        <v>49</v>
      </c>
      <c r="L317" s="74" t="s">
        <v>23</v>
      </c>
      <c r="M317" s="75" t="s">
        <v>24</v>
      </c>
    </row>
    <row r="318" ht="12.75" spans="1:13">
      <c r="A318" s="72" t="s">
        <v>25</v>
      </c>
      <c r="B318" s="72" t="s">
        <v>69</v>
      </c>
      <c r="C318" s="73" t="s">
        <v>14</v>
      </c>
      <c r="D318" s="72" t="s">
        <v>196</v>
      </c>
      <c r="E318" s="73" t="s">
        <v>837</v>
      </c>
      <c r="F318" s="73" t="s">
        <v>838</v>
      </c>
      <c r="G318" s="72" t="s">
        <v>839</v>
      </c>
      <c r="H318" s="73" t="s">
        <v>48</v>
      </c>
      <c r="I318" s="72" t="s">
        <v>20</v>
      </c>
      <c r="J318" s="73" t="s">
        <v>21</v>
      </c>
      <c r="K318" s="73" t="s">
        <v>22</v>
      </c>
      <c r="L318" s="74" t="s">
        <v>23</v>
      </c>
      <c r="M318" s="75" t="s">
        <v>24</v>
      </c>
    </row>
    <row r="319" ht="12.75" spans="1:13">
      <c r="A319" s="72" t="s">
        <v>227</v>
      </c>
      <c r="B319" s="72" t="s">
        <v>227</v>
      </c>
      <c r="C319" s="73" t="s">
        <v>27</v>
      </c>
      <c r="D319" s="72" t="s">
        <v>232</v>
      </c>
      <c r="E319" s="73" t="s">
        <v>840</v>
      </c>
      <c r="F319" s="73" t="s">
        <v>841</v>
      </c>
      <c r="G319" s="72" t="s">
        <v>842</v>
      </c>
      <c r="H319" s="73" t="s">
        <v>236</v>
      </c>
      <c r="I319" s="72" t="s">
        <v>20</v>
      </c>
      <c r="J319" s="73" t="s">
        <v>21</v>
      </c>
      <c r="K319" s="73" t="s">
        <v>49</v>
      </c>
      <c r="L319" s="74" t="s">
        <v>23</v>
      </c>
      <c r="M319" s="75" t="s">
        <v>24</v>
      </c>
    </row>
    <row r="320" ht="12.75" spans="1:13">
      <c r="A320" s="72" t="s">
        <v>267</v>
      </c>
      <c r="B320" s="72" t="s">
        <v>267</v>
      </c>
      <c r="C320" s="73" t="s">
        <v>14</v>
      </c>
      <c r="D320" s="72" t="s">
        <v>302</v>
      </c>
      <c r="E320" s="73" t="s">
        <v>303</v>
      </c>
      <c r="F320" s="73" t="s">
        <v>843</v>
      </c>
      <c r="G320" s="72" t="s">
        <v>844</v>
      </c>
      <c r="H320" s="73" t="s">
        <v>306</v>
      </c>
      <c r="I320" s="72" t="s">
        <v>20</v>
      </c>
      <c r="J320" s="73" t="s">
        <v>307</v>
      </c>
      <c r="K320" s="73" t="s">
        <v>22</v>
      </c>
      <c r="L320" s="74" t="s">
        <v>23</v>
      </c>
      <c r="M320" s="75" t="s">
        <v>24</v>
      </c>
    </row>
    <row r="321" ht="12.75" spans="1:13">
      <c r="A321" s="72" t="s">
        <v>41</v>
      </c>
      <c r="B321" s="72" t="s">
        <v>34</v>
      </c>
      <c r="C321" s="73" t="s">
        <v>14</v>
      </c>
      <c r="D321" s="72" t="s">
        <v>125</v>
      </c>
      <c r="E321" s="73" t="s">
        <v>845</v>
      </c>
      <c r="F321" s="73" t="s">
        <v>846</v>
      </c>
      <c r="G321" s="72" t="s">
        <v>847</v>
      </c>
      <c r="H321" s="73" t="s">
        <v>42</v>
      </c>
      <c r="I321" s="72" t="s">
        <v>20</v>
      </c>
      <c r="J321" s="73" t="s">
        <v>40</v>
      </c>
      <c r="K321" s="73" t="s">
        <v>22</v>
      </c>
      <c r="L321" s="74" t="s">
        <v>23</v>
      </c>
      <c r="M321" s="75" t="s">
        <v>24</v>
      </c>
    </row>
    <row r="322" ht="12.75" spans="1:13">
      <c r="A322" s="72" t="s">
        <v>33</v>
      </c>
      <c r="B322" s="72" t="s">
        <v>34</v>
      </c>
      <c r="C322" s="73" t="s">
        <v>14</v>
      </c>
      <c r="D322" s="72" t="s">
        <v>35</v>
      </c>
      <c r="E322" s="73" t="s">
        <v>36</v>
      </c>
      <c r="F322" s="73" t="s">
        <v>848</v>
      </c>
      <c r="G322" s="72" t="s">
        <v>849</v>
      </c>
      <c r="H322" s="73" t="s">
        <v>39</v>
      </c>
      <c r="I322" s="72" t="s">
        <v>20</v>
      </c>
      <c r="J322" s="73" t="s">
        <v>40</v>
      </c>
      <c r="K322" s="73" t="s">
        <v>22</v>
      </c>
      <c r="L322" s="74" t="s">
        <v>23</v>
      </c>
      <c r="M322" s="75" t="s">
        <v>24</v>
      </c>
    </row>
    <row r="323" ht="12.75" spans="1:13">
      <c r="A323" s="72" t="s">
        <v>41</v>
      </c>
      <c r="B323" s="72" t="s">
        <v>34</v>
      </c>
      <c r="C323" s="73" t="s">
        <v>14</v>
      </c>
      <c r="D323" s="72" t="s">
        <v>35</v>
      </c>
      <c r="E323" s="73" t="s">
        <v>36</v>
      </c>
      <c r="F323" s="73" t="s">
        <v>848</v>
      </c>
      <c r="G323" s="72" t="s">
        <v>849</v>
      </c>
      <c r="H323" s="73" t="s">
        <v>42</v>
      </c>
      <c r="I323" s="72" t="s">
        <v>20</v>
      </c>
      <c r="J323" s="73" t="s">
        <v>40</v>
      </c>
      <c r="K323" s="73" t="s">
        <v>22</v>
      </c>
      <c r="L323" s="74" t="s">
        <v>23</v>
      </c>
      <c r="M323" s="75" t="s">
        <v>24</v>
      </c>
    </row>
    <row r="324" ht="12.75" spans="1:13">
      <c r="A324" s="72" t="s">
        <v>41</v>
      </c>
      <c r="B324" s="72" t="s">
        <v>26</v>
      </c>
      <c r="C324" s="73" t="s">
        <v>14</v>
      </c>
      <c r="D324" s="72" t="s">
        <v>28</v>
      </c>
      <c r="E324" s="73" t="s">
        <v>850</v>
      </c>
      <c r="F324" s="73" t="s">
        <v>851</v>
      </c>
      <c r="G324" s="72" t="s">
        <v>852</v>
      </c>
      <c r="H324" s="73" t="s">
        <v>42</v>
      </c>
      <c r="I324" s="72" t="s">
        <v>20</v>
      </c>
      <c r="J324" s="73" t="s">
        <v>40</v>
      </c>
      <c r="K324" s="73" t="s">
        <v>22</v>
      </c>
      <c r="L324" s="74" t="s">
        <v>23</v>
      </c>
      <c r="M324" s="75" t="s">
        <v>24</v>
      </c>
    </row>
    <row r="325" ht="12.75" spans="1:13">
      <c r="A325" s="72" t="s">
        <v>25</v>
      </c>
      <c r="B325" s="72" t="s">
        <v>26</v>
      </c>
      <c r="C325" s="73" t="s">
        <v>14</v>
      </c>
      <c r="D325" s="72" t="s">
        <v>494</v>
      </c>
      <c r="E325" s="73" t="s">
        <v>853</v>
      </c>
      <c r="F325" s="73" t="s">
        <v>854</v>
      </c>
      <c r="G325" s="72" t="s">
        <v>855</v>
      </c>
      <c r="H325" s="73" t="s">
        <v>48</v>
      </c>
      <c r="I325" s="72" t="s">
        <v>20</v>
      </c>
      <c r="J325" s="73" t="s">
        <v>21</v>
      </c>
      <c r="K325" s="73" t="s">
        <v>22</v>
      </c>
      <c r="L325" s="74" t="s">
        <v>23</v>
      </c>
      <c r="M325" s="75" t="s">
        <v>24</v>
      </c>
    </row>
    <row r="326" ht="12.75" spans="1:13">
      <c r="A326" s="72" t="s">
        <v>110</v>
      </c>
      <c r="B326" s="72" t="s">
        <v>26</v>
      </c>
      <c r="C326" s="73" t="s">
        <v>14</v>
      </c>
      <c r="D326" s="72" t="s">
        <v>494</v>
      </c>
      <c r="E326" s="73" t="s">
        <v>576</v>
      </c>
      <c r="F326" s="73" t="s">
        <v>856</v>
      </c>
      <c r="G326" s="72" t="s">
        <v>857</v>
      </c>
      <c r="H326" s="73" t="s">
        <v>185</v>
      </c>
      <c r="I326" s="72" t="s">
        <v>20</v>
      </c>
      <c r="J326" s="73" t="s">
        <v>186</v>
      </c>
      <c r="K326" s="73" t="s">
        <v>22</v>
      </c>
      <c r="L326" s="74" t="s">
        <v>23</v>
      </c>
      <c r="M326" s="75" t="s">
        <v>24</v>
      </c>
    </row>
    <row r="327" ht="12.75" spans="1:13">
      <c r="A327" s="72" t="s">
        <v>41</v>
      </c>
      <c r="B327" s="72" t="s">
        <v>26</v>
      </c>
      <c r="C327" s="73" t="s">
        <v>14</v>
      </c>
      <c r="D327" s="72" t="s">
        <v>494</v>
      </c>
      <c r="E327" s="73" t="s">
        <v>576</v>
      </c>
      <c r="F327" s="73" t="s">
        <v>856</v>
      </c>
      <c r="G327" s="72" t="s">
        <v>857</v>
      </c>
      <c r="H327" s="73" t="s">
        <v>42</v>
      </c>
      <c r="I327" s="72" t="s">
        <v>20</v>
      </c>
      <c r="J327" s="73" t="s">
        <v>40</v>
      </c>
      <c r="K327" s="73" t="s">
        <v>22</v>
      </c>
      <c r="L327" s="74" t="s">
        <v>23</v>
      </c>
      <c r="M327" s="75" t="s">
        <v>24</v>
      </c>
    </row>
    <row r="328" ht="12.75" spans="1:13">
      <c r="A328" s="72" t="s">
        <v>13</v>
      </c>
      <c r="B328" s="72" t="s">
        <v>13</v>
      </c>
      <c r="C328" s="73" t="s">
        <v>14</v>
      </c>
      <c r="D328" s="72" t="s">
        <v>15</v>
      </c>
      <c r="E328" s="73" t="s">
        <v>366</v>
      </c>
      <c r="F328" s="73" t="s">
        <v>858</v>
      </c>
      <c r="G328" s="72" t="s">
        <v>859</v>
      </c>
      <c r="H328" s="73" t="s">
        <v>19</v>
      </c>
      <c r="I328" s="72" t="s">
        <v>20</v>
      </c>
      <c r="J328" s="73" t="s">
        <v>21</v>
      </c>
      <c r="K328" s="73" t="s">
        <v>22</v>
      </c>
      <c r="L328" s="74" t="s">
        <v>23</v>
      </c>
      <c r="M328" s="75" t="s">
        <v>24</v>
      </c>
    </row>
    <row r="329" ht="12.75" spans="1:13">
      <c r="A329" s="72" t="s">
        <v>25</v>
      </c>
      <c r="B329" s="72" t="s">
        <v>13</v>
      </c>
      <c r="C329" s="73" t="s">
        <v>14</v>
      </c>
      <c r="D329" s="72" t="s">
        <v>15</v>
      </c>
      <c r="E329" s="73" t="s">
        <v>366</v>
      </c>
      <c r="F329" s="73" t="s">
        <v>858</v>
      </c>
      <c r="G329" s="72" t="s">
        <v>859</v>
      </c>
      <c r="H329" s="73" t="s">
        <v>48</v>
      </c>
      <c r="I329" s="72" t="s">
        <v>20</v>
      </c>
      <c r="J329" s="73" t="s">
        <v>21</v>
      </c>
      <c r="K329" s="73" t="s">
        <v>22</v>
      </c>
      <c r="L329" s="74" t="s">
        <v>23</v>
      </c>
      <c r="M329" s="75" t="s">
        <v>24</v>
      </c>
    </row>
    <row r="330" ht="12.75" spans="1:13">
      <c r="A330" s="72" t="s">
        <v>86</v>
      </c>
      <c r="B330" s="72" t="s">
        <v>86</v>
      </c>
      <c r="C330" s="73" t="s">
        <v>14</v>
      </c>
      <c r="D330" s="72" t="s">
        <v>118</v>
      </c>
      <c r="E330" s="73" t="s">
        <v>119</v>
      </c>
      <c r="F330" s="73" t="s">
        <v>860</v>
      </c>
      <c r="G330" s="72" t="s">
        <v>861</v>
      </c>
      <c r="H330" s="73" t="s">
        <v>122</v>
      </c>
      <c r="I330" s="72" t="s">
        <v>20</v>
      </c>
      <c r="J330" s="73" t="s">
        <v>21</v>
      </c>
      <c r="K330" s="73" t="s">
        <v>22</v>
      </c>
      <c r="L330" s="74" t="s">
        <v>23</v>
      </c>
      <c r="M330" s="75" t="s">
        <v>24</v>
      </c>
    </row>
    <row r="331" ht="12.75" spans="1:13">
      <c r="A331" s="72" t="s">
        <v>33</v>
      </c>
      <c r="B331" s="72" t="s">
        <v>77</v>
      </c>
      <c r="C331" s="73" t="s">
        <v>27</v>
      </c>
      <c r="D331" s="72" t="s">
        <v>78</v>
      </c>
      <c r="E331" s="73" t="s">
        <v>179</v>
      </c>
      <c r="F331" s="73" t="s">
        <v>862</v>
      </c>
      <c r="G331" s="72" t="s">
        <v>863</v>
      </c>
      <c r="H331" s="73" t="s">
        <v>96</v>
      </c>
      <c r="I331" s="72" t="s">
        <v>20</v>
      </c>
      <c r="J331" s="73" t="s">
        <v>21</v>
      </c>
      <c r="K331" s="73" t="s">
        <v>22</v>
      </c>
      <c r="L331" s="74" t="s">
        <v>23</v>
      </c>
      <c r="M331" s="75" t="s">
        <v>24</v>
      </c>
    </row>
    <row r="332" ht="12.75" spans="1:13">
      <c r="A332" s="72" t="s">
        <v>110</v>
      </c>
      <c r="B332" s="72" t="s">
        <v>77</v>
      </c>
      <c r="C332" s="73" t="s">
        <v>14</v>
      </c>
      <c r="D332" s="72" t="s">
        <v>298</v>
      </c>
      <c r="E332" s="73" t="s">
        <v>597</v>
      </c>
      <c r="F332" s="73" t="s">
        <v>864</v>
      </c>
      <c r="G332" s="72" t="s">
        <v>865</v>
      </c>
      <c r="H332" s="73" t="s">
        <v>114</v>
      </c>
      <c r="I332" s="72" t="s">
        <v>20</v>
      </c>
      <c r="J332" s="73" t="s">
        <v>115</v>
      </c>
      <c r="K332" s="73" t="s">
        <v>22</v>
      </c>
      <c r="L332" s="74" t="s">
        <v>23</v>
      </c>
      <c r="M332" s="75" t="s">
        <v>24</v>
      </c>
    </row>
    <row r="333" ht="12.75" spans="1:13">
      <c r="A333" s="72" t="s">
        <v>110</v>
      </c>
      <c r="B333" s="72" t="s">
        <v>77</v>
      </c>
      <c r="C333" s="73" t="s">
        <v>14</v>
      </c>
      <c r="D333" s="72" t="s">
        <v>97</v>
      </c>
      <c r="E333" s="73" t="s">
        <v>256</v>
      </c>
      <c r="F333" s="73" t="s">
        <v>866</v>
      </c>
      <c r="G333" s="72" t="s">
        <v>867</v>
      </c>
      <c r="H333" s="73" t="s">
        <v>185</v>
      </c>
      <c r="I333" s="72" t="s">
        <v>20</v>
      </c>
      <c r="J333" s="73" t="s">
        <v>186</v>
      </c>
      <c r="K333" s="73" t="s">
        <v>22</v>
      </c>
      <c r="L333" s="74" t="s">
        <v>23</v>
      </c>
      <c r="M333" s="75" t="s">
        <v>24</v>
      </c>
    </row>
    <row r="334" ht="12.75" spans="1:13">
      <c r="A334" s="72" t="s">
        <v>26</v>
      </c>
      <c r="B334" s="72" t="s">
        <v>77</v>
      </c>
      <c r="C334" s="73" t="s">
        <v>14</v>
      </c>
      <c r="D334" s="72" t="s">
        <v>97</v>
      </c>
      <c r="E334" s="73" t="s">
        <v>256</v>
      </c>
      <c r="F334" s="73" t="s">
        <v>866</v>
      </c>
      <c r="G334" s="72" t="s">
        <v>867</v>
      </c>
      <c r="H334" s="73" t="s">
        <v>208</v>
      </c>
      <c r="I334" s="72" t="s">
        <v>20</v>
      </c>
      <c r="J334" s="73" t="s">
        <v>40</v>
      </c>
      <c r="K334" s="73" t="s">
        <v>22</v>
      </c>
      <c r="L334" s="74" t="s">
        <v>23</v>
      </c>
      <c r="M334" s="75" t="s">
        <v>24</v>
      </c>
    </row>
    <row r="335" ht="12.75" spans="1:13">
      <c r="A335" s="72" t="s">
        <v>33</v>
      </c>
      <c r="B335" s="72" t="s">
        <v>77</v>
      </c>
      <c r="C335" s="73" t="s">
        <v>14</v>
      </c>
      <c r="D335" s="72" t="s">
        <v>97</v>
      </c>
      <c r="E335" s="73" t="s">
        <v>256</v>
      </c>
      <c r="F335" s="73" t="s">
        <v>866</v>
      </c>
      <c r="G335" s="72" t="s">
        <v>867</v>
      </c>
      <c r="H335" s="73" t="s">
        <v>104</v>
      </c>
      <c r="I335" s="72" t="s">
        <v>20</v>
      </c>
      <c r="J335" s="73" t="s">
        <v>21</v>
      </c>
      <c r="K335" s="73" t="s">
        <v>22</v>
      </c>
      <c r="L335" s="74" t="s">
        <v>23</v>
      </c>
      <c r="M335" s="75" t="s">
        <v>24</v>
      </c>
    </row>
    <row r="336" ht="12.75" spans="1:13">
      <c r="A336" s="72" t="s">
        <v>25</v>
      </c>
      <c r="B336" s="72" t="s">
        <v>69</v>
      </c>
      <c r="C336" s="73" t="s">
        <v>27</v>
      </c>
      <c r="D336" s="72" t="s">
        <v>157</v>
      </c>
      <c r="E336" s="73" t="s">
        <v>868</v>
      </c>
      <c r="F336" s="73" t="s">
        <v>869</v>
      </c>
      <c r="G336" s="72" t="s">
        <v>870</v>
      </c>
      <c r="H336" s="73" t="s">
        <v>200</v>
      </c>
      <c r="I336" s="72" t="s">
        <v>20</v>
      </c>
      <c r="J336" s="73" t="s">
        <v>21</v>
      </c>
      <c r="K336" s="73" t="s">
        <v>22</v>
      </c>
      <c r="L336" s="74" t="s">
        <v>23</v>
      </c>
      <c r="M336" s="75" t="s">
        <v>24</v>
      </c>
    </row>
    <row r="337" ht="12.75" spans="1:13">
      <c r="A337" s="72" t="s">
        <v>25</v>
      </c>
      <c r="B337" s="72" t="s">
        <v>26</v>
      </c>
      <c r="C337" s="73" t="s">
        <v>27</v>
      </c>
      <c r="D337" s="72" t="s">
        <v>260</v>
      </c>
      <c r="E337" s="73" t="s">
        <v>871</v>
      </c>
      <c r="F337" s="73" t="s">
        <v>872</v>
      </c>
      <c r="G337" s="72" t="s">
        <v>873</v>
      </c>
      <c r="H337" s="74" t="s">
        <v>32</v>
      </c>
      <c r="I337" s="72" t="s">
        <v>20</v>
      </c>
      <c r="J337" s="73" t="s">
        <v>21</v>
      </c>
      <c r="K337" s="73" t="s">
        <v>22</v>
      </c>
      <c r="L337" s="74" t="s">
        <v>23</v>
      </c>
      <c r="M337" s="75" t="s">
        <v>24</v>
      </c>
    </row>
    <row r="338" ht="12.75" spans="1:13">
      <c r="A338" s="72" t="s">
        <v>110</v>
      </c>
      <c r="B338" s="72" t="s">
        <v>77</v>
      </c>
      <c r="C338" s="73" t="s">
        <v>14</v>
      </c>
      <c r="D338" s="72" t="s">
        <v>640</v>
      </c>
      <c r="E338" s="73" t="s">
        <v>706</v>
      </c>
      <c r="F338" s="73" t="s">
        <v>874</v>
      </c>
      <c r="G338" s="72" t="s">
        <v>875</v>
      </c>
      <c r="H338" s="73" t="s">
        <v>748</v>
      </c>
      <c r="I338" s="72" t="s">
        <v>20</v>
      </c>
      <c r="J338" s="73" t="s">
        <v>186</v>
      </c>
      <c r="K338" s="73" t="s">
        <v>22</v>
      </c>
      <c r="L338" s="74" t="s">
        <v>23</v>
      </c>
      <c r="M338" s="75" t="s">
        <v>24</v>
      </c>
    </row>
    <row r="339" ht="12.75" spans="1:13">
      <c r="A339" s="72" t="s">
        <v>25</v>
      </c>
      <c r="B339" s="72" t="s">
        <v>77</v>
      </c>
      <c r="C339" s="73" t="s">
        <v>14</v>
      </c>
      <c r="D339" s="72" t="s">
        <v>640</v>
      </c>
      <c r="E339" s="73" t="s">
        <v>706</v>
      </c>
      <c r="F339" s="73" t="s">
        <v>874</v>
      </c>
      <c r="G339" s="72" t="s">
        <v>875</v>
      </c>
      <c r="H339" s="73" t="s">
        <v>175</v>
      </c>
      <c r="I339" s="72" t="s">
        <v>20</v>
      </c>
      <c r="J339" s="73" t="s">
        <v>21</v>
      </c>
      <c r="K339" s="73" t="s">
        <v>22</v>
      </c>
      <c r="L339" s="74" t="s">
        <v>23</v>
      </c>
      <c r="M339" s="75" t="s">
        <v>24</v>
      </c>
    </row>
    <row r="340" ht="12.75" spans="1:13">
      <c r="A340" s="72" t="s">
        <v>25</v>
      </c>
      <c r="B340" s="72" t="s">
        <v>26</v>
      </c>
      <c r="C340" s="73" t="s">
        <v>14</v>
      </c>
      <c r="D340" s="72" t="s">
        <v>105</v>
      </c>
      <c r="E340" s="73" t="s">
        <v>600</v>
      </c>
      <c r="F340" s="73" t="s">
        <v>876</v>
      </c>
      <c r="G340" s="72" t="s">
        <v>877</v>
      </c>
      <c r="H340" s="73" t="s">
        <v>175</v>
      </c>
      <c r="I340" s="72" t="s">
        <v>20</v>
      </c>
      <c r="J340" s="73" t="s">
        <v>21</v>
      </c>
      <c r="K340" s="73" t="s">
        <v>22</v>
      </c>
      <c r="L340" s="74" t="s">
        <v>23</v>
      </c>
      <c r="M340" s="75" t="s">
        <v>24</v>
      </c>
    </row>
    <row r="341" ht="12.75" spans="1:13">
      <c r="A341" s="72" t="s">
        <v>25</v>
      </c>
      <c r="B341" s="72" t="s">
        <v>69</v>
      </c>
      <c r="C341" s="73" t="s">
        <v>27</v>
      </c>
      <c r="D341" s="72" t="s">
        <v>70</v>
      </c>
      <c r="E341" s="73" t="s">
        <v>441</v>
      </c>
      <c r="F341" s="73" t="s">
        <v>878</v>
      </c>
      <c r="G341" s="72" t="s">
        <v>879</v>
      </c>
      <c r="H341" s="73" t="s">
        <v>200</v>
      </c>
      <c r="I341" s="72" t="s">
        <v>20</v>
      </c>
      <c r="J341" s="73" t="s">
        <v>21</v>
      </c>
      <c r="K341" s="73" t="s">
        <v>22</v>
      </c>
      <c r="L341" s="74" t="s">
        <v>23</v>
      </c>
      <c r="M341" s="75" t="s">
        <v>24</v>
      </c>
    </row>
    <row r="342" ht="12.75" spans="1:13">
      <c r="A342" s="72" t="s">
        <v>25</v>
      </c>
      <c r="B342" s="72" t="s">
        <v>13</v>
      </c>
      <c r="C342" s="73" t="s">
        <v>14</v>
      </c>
      <c r="D342" s="72" t="s">
        <v>55</v>
      </c>
      <c r="E342" s="73" t="s">
        <v>56</v>
      </c>
      <c r="F342" s="73" t="s">
        <v>880</v>
      </c>
      <c r="G342" s="72" t="s">
        <v>881</v>
      </c>
      <c r="H342" s="73" t="s">
        <v>59</v>
      </c>
      <c r="I342" s="72" t="s">
        <v>20</v>
      </c>
      <c r="J342" s="73" t="s">
        <v>21</v>
      </c>
      <c r="K342" s="73" t="s">
        <v>22</v>
      </c>
      <c r="L342" s="74" t="s">
        <v>23</v>
      </c>
      <c r="M342" s="75" t="s">
        <v>24</v>
      </c>
    </row>
    <row r="343" ht="12.75" spans="1:13">
      <c r="A343" s="72" t="s">
        <v>33</v>
      </c>
      <c r="B343" s="72" t="s">
        <v>77</v>
      </c>
      <c r="C343" s="73" t="s">
        <v>27</v>
      </c>
      <c r="D343" s="72" t="s">
        <v>82</v>
      </c>
      <c r="E343" s="73" t="s">
        <v>217</v>
      </c>
      <c r="F343" s="73" t="s">
        <v>882</v>
      </c>
      <c r="G343" s="72" t="s">
        <v>883</v>
      </c>
      <c r="H343" s="73" t="s">
        <v>54</v>
      </c>
      <c r="I343" s="72" t="s">
        <v>20</v>
      </c>
      <c r="J343" s="73" t="s">
        <v>21</v>
      </c>
      <c r="K343" s="73" t="s">
        <v>22</v>
      </c>
      <c r="L343" s="74" t="s">
        <v>23</v>
      </c>
      <c r="M343" s="75" t="s">
        <v>24</v>
      </c>
    </row>
    <row r="344" ht="12.75" spans="1:13">
      <c r="A344" s="72" t="s">
        <v>25</v>
      </c>
      <c r="B344" s="72" t="s">
        <v>34</v>
      </c>
      <c r="C344" s="73" t="s">
        <v>27</v>
      </c>
      <c r="D344" s="72" t="s">
        <v>125</v>
      </c>
      <c r="E344" s="73" t="s">
        <v>884</v>
      </c>
      <c r="F344" s="73" t="s">
        <v>885</v>
      </c>
      <c r="G344" s="72" t="s">
        <v>886</v>
      </c>
      <c r="H344" s="73" t="s">
        <v>190</v>
      </c>
      <c r="I344" s="72" t="s">
        <v>20</v>
      </c>
      <c r="J344" s="73" t="s">
        <v>21</v>
      </c>
      <c r="K344" s="73" t="s">
        <v>22</v>
      </c>
      <c r="L344" s="74" t="s">
        <v>23</v>
      </c>
      <c r="M344" s="75" t="s">
        <v>24</v>
      </c>
    </row>
    <row r="345" ht="12.75" spans="1:13">
      <c r="A345" s="72" t="s">
        <v>41</v>
      </c>
      <c r="B345" s="72" t="s">
        <v>26</v>
      </c>
      <c r="C345" s="73" t="s">
        <v>14</v>
      </c>
      <c r="D345" s="72" t="s">
        <v>28</v>
      </c>
      <c r="E345" s="73" t="s">
        <v>887</v>
      </c>
      <c r="F345" s="73" t="s">
        <v>888</v>
      </c>
      <c r="G345" s="72" t="s">
        <v>889</v>
      </c>
      <c r="H345" s="73" t="s">
        <v>42</v>
      </c>
      <c r="I345" s="72" t="s">
        <v>20</v>
      </c>
      <c r="J345" s="73" t="s">
        <v>40</v>
      </c>
      <c r="K345" s="73" t="s">
        <v>22</v>
      </c>
      <c r="L345" s="74" t="s">
        <v>23</v>
      </c>
      <c r="M345" s="75" t="s">
        <v>24</v>
      </c>
    </row>
    <row r="346" ht="12.75" spans="1:13">
      <c r="A346" s="72" t="s">
        <v>25</v>
      </c>
      <c r="B346" s="72" t="s">
        <v>13</v>
      </c>
      <c r="C346" s="73" t="s">
        <v>14</v>
      </c>
      <c r="D346" s="72" t="s">
        <v>15</v>
      </c>
      <c r="E346" s="73" t="s">
        <v>282</v>
      </c>
      <c r="F346" s="73" t="s">
        <v>890</v>
      </c>
      <c r="G346" s="72" t="s">
        <v>891</v>
      </c>
      <c r="H346" s="73" t="s">
        <v>48</v>
      </c>
      <c r="I346" s="72" t="s">
        <v>20</v>
      </c>
      <c r="J346" s="73" t="s">
        <v>21</v>
      </c>
      <c r="K346" s="73" t="s">
        <v>22</v>
      </c>
      <c r="L346" s="74" t="s">
        <v>23</v>
      </c>
      <c r="M346" s="75" t="s">
        <v>24</v>
      </c>
    </row>
    <row r="347" ht="12.75" spans="1:13">
      <c r="A347" s="72" t="s">
        <v>227</v>
      </c>
      <c r="B347" s="72" t="s">
        <v>227</v>
      </c>
      <c r="C347" s="73" t="s">
        <v>27</v>
      </c>
      <c r="D347" s="72" t="s">
        <v>232</v>
      </c>
      <c r="E347" s="73" t="s">
        <v>416</v>
      </c>
      <c r="F347" s="73" t="s">
        <v>892</v>
      </c>
      <c r="G347" s="72" t="s">
        <v>893</v>
      </c>
      <c r="H347" s="73" t="s">
        <v>236</v>
      </c>
      <c r="I347" s="72" t="s">
        <v>20</v>
      </c>
      <c r="J347" s="73" t="s">
        <v>21</v>
      </c>
      <c r="K347" s="73" t="s">
        <v>49</v>
      </c>
      <c r="L347" s="74" t="s">
        <v>23</v>
      </c>
      <c r="M347" s="75" t="s">
        <v>24</v>
      </c>
    </row>
    <row r="348" ht="12.75" spans="1:13">
      <c r="A348" s="72" t="s">
        <v>227</v>
      </c>
      <c r="B348" s="72" t="s">
        <v>227</v>
      </c>
      <c r="C348" s="73" t="s">
        <v>27</v>
      </c>
      <c r="D348" s="72" t="s">
        <v>232</v>
      </c>
      <c r="E348" s="73" t="s">
        <v>834</v>
      </c>
      <c r="F348" s="73" t="s">
        <v>894</v>
      </c>
      <c r="G348" s="72" t="s">
        <v>895</v>
      </c>
      <c r="H348" s="73" t="s">
        <v>236</v>
      </c>
      <c r="I348" s="72" t="s">
        <v>20</v>
      </c>
      <c r="J348" s="73" t="s">
        <v>21</v>
      </c>
      <c r="K348" s="73" t="s">
        <v>49</v>
      </c>
      <c r="L348" s="74" t="s">
        <v>23</v>
      </c>
      <c r="M348" s="75" t="s">
        <v>24</v>
      </c>
    </row>
    <row r="349" ht="12.75" spans="1:13">
      <c r="A349" s="72" t="s">
        <v>25</v>
      </c>
      <c r="B349" s="72" t="s">
        <v>69</v>
      </c>
      <c r="C349" s="73" t="s">
        <v>14</v>
      </c>
      <c r="D349" s="72" t="s">
        <v>144</v>
      </c>
      <c r="E349" s="73" t="s">
        <v>896</v>
      </c>
      <c r="F349" s="73" t="s">
        <v>897</v>
      </c>
      <c r="G349" s="72" t="s">
        <v>898</v>
      </c>
      <c r="H349" s="73" t="s">
        <v>59</v>
      </c>
      <c r="I349" s="72" t="s">
        <v>20</v>
      </c>
      <c r="J349" s="73" t="s">
        <v>21</v>
      </c>
      <c r="K349" s="73" t="s">
        <v>22</v>
      </c>
      <c r="L349" s="74" t="s">
        <v>23</v>
      </c>
      <c r="M349" s="75" t="s">
        <v>24</v>
      </c>
    </row>
    <row r="350" ht="12.75" spans="1:13">
      <c r="A350" s="72" t="s">
        <v>110</v>
      </c>
      <c r="B350" s="72" t="s">
        <v>25</v>
      </c>
      <c r="C350" s="73" t="s">
        <v>14</v>
      </c>
      <c r="D350" s="72" t="s">
        <v>899</v>
      </c>
      <c r="E350" s="73" t="s">
        <v>900</v>
      </c>
      <c r="F350" s="73" t="s">
        <v>901</v>
      </c>
      <c r="G350" s="72" t="s">
        <v>902</v>
      </c>
      <c r="H350" s="73" t="s">
        <v>185</v>
      </c>
      <c r="I350" s="72" t="s">
        <v>20</v>
      </c>
      <c r="J350" s="73" t="s">
        <v>186</v>
      </c>
      <c r="K350" s="73" t="s">
        <v>22</v>
      </c>
      <c r="L350" s="74" t="s">
        <v>23</v>
      </c>
      <c r="M350" s="75" t="s">
        <v>24</v>
      </c>
    </row>
    <row r="351" ht="12.75" spans="1:13">
      <c r="A351" s="72" t="s">
        <v>41</v>
      </c>
      <c r="B351" s="72" t="s">
        <v>26</v>
      </c>
      <c r="C351" s="73" t="s">
        <v>14</v>
      </c>
      <c r="D351" s="72" t="s">
        <v>28</v>
      </c>
      <c r="E351" s="73" t="s">
        <v>66</v>
      </c>
      <c r="F351" s="73" t="s">
        <v>903</v>
      </c>
      <c r="G351" s="72" t="s">
        <v>904</v>
      </c>
      <c r="H351" s="73" t="s">
        <v>42</v>
      </c>
      <c r="I351" s="72" t="s">
        <v>20</v>
      </c>
      <c r="J351" s="73" t="s">
        <v>40</v>
      </c>
      <c r="K351" s="73" t="s">
        <v>22</v>
      </c>
      <c r="L351" s="74" t="s">
        <v>23</v>
      </c>
      <c r="M351" s="75" t="s">
        <v>24</v>
      </c>
    </row>
    <row r="352" ht="12.75" spans="1:13">
      <c r="A352" s="72" t="s">
        <v>25</v>
      </c>
      <c r="B352" s="72" t="s">
        <v>77</v>
      </c>
      <c r="C352" s="73" t="s">
        <v>27</v>
      </c>
      <c r="D352" s="72" t="s">
        <v>97</v>
      </c>
      <c r="E352" s="73" t="s">
        <v>237</v>
      </c>
      <c r="F352" s="73" t="s">
        <v>905</v>
      </c>
      <c r="G352" s="72" t="s">
        <v>906</v>
      </c>
      <c r="H352" s="74" t="s">
        <v>32</v>
      </c>
      <c r="I352" s="72" t="s">
        <v>20</v>
      </c>
      <c r="J352" s="73" t="s">
        <v>21</v>
      </c>
      <c r="K352" s="73" t="s">
        <v>22</v>
      </c>
      <c r="L352" s="74" t="s">
        <v>23</v>
      </c>
      <c r="M352" s="75" t="s">
        <v>24</v>
      </c>
    </row>
    <row r="353" ht="12.75" spans="1:13">
      <c r="A353" s="72" t="s">
        <v>25</v>
      </c>
      <c r="B353" s="72" t="s">
        <v>13</v>
      </c>
      <c r="C353" s="73" t="s">
        <v>14</v>
      </c>
      <c r="D353" s="72" t="s">
        <v>293</v>
      </c>
      <c r="E353" s="73" t="s">
        <v>826</v>
      </c>
      <c r="F353" s="73" t="s">
        <v>907</v>
      </c>
      <c r="G353" s="72" t="s">
        <v>908</v>
      </c>
      <c r="H353" s="73" t="s">
        <v>59</v>
      </c>
      <c r="I353" s="72" t="s">
        <v>20</v>
      </c>
      <c r="J353" s="73" t="s">
        <v>21</v>
      </c>
      <c r="K353" s="73" t="s">
        <v>22</v>
      </c>
      <c r="L353" s="74" t="s">
        <v>23</v>
      </c>
      <c r="M353" s="75" t="s">
        <v>24</v>
      </c>
    </row>
    <row r="354" ht="12.75" spans="1:13">
      <c r="A354" s="72" t="s">
        <v>13</v>
      </c>
      <c r="B354" s="72" t="s">
        <v>69</v>
      </c>
      <c r="C354" s="73" t="s">
        <v>14</v>
      </c>
      <c r="D354" s="72" t="s">
        <v>144</v>
      </c>
      <c r="E354" s="73" t="s">
        <v>345</v>
      </c>
      <c r="F354" s="73" t="s">
        <v>909</v>
      </c>
      <c r="G354" s="72" t="s">
        <v>910</v>
      </c>
      <c r="H354" s="73" t="s">
        <v>140</v>
      </c>
      <c r="I354" s="72" t="s">
        <v>20</v>
      </c>
      <c r="J354" s="73" t="s">
        <v>21</v>
      </c>
      <c r="K354" s="73" t="s">
        <v>22</v>
      </c>
      <c r="L354" s="74" t="s">
        <v>23</v>
      </c>
      <c r="M354" s="75" t="s">
        <v>24</v>
      </c>
    </row>
    <row r="355" ht="12.75" spans="1:13">
      <c r="A355" s="72" t="s">
        <v>13</v>
      </c>
      <c r="B355" s="72" t="s">
        <v>13</v>
      </c>
      <c r="C355" s="73" t="s">
        <v>14</v>
      </c>
      <c r="D355" s="72" t="s">
        <v>15</v>
      </c>
      <c r="E355" s="73" t="s">
        <v>529</v>
      </c>
      <c r="F355" s="73" t="s">
        <v>911</v>
      </c>
      <c r="G355" s="72" t="s">
        <v>912</v>
      </c>
      <c r="H355" s="73" t="s">
        <v>19</v>
      </c>
      <c r="I355" s="72" t="s">
        <v>20</v>
      </c>
      <c r="J355" s="73" t="s">
        <v>21</v>
      </c>
      <c r="K355" s="73" t="s">
        <v>49</v>
      </c>
      <c r="L355" s="74" t="s">
        <v>23</v>
      </c>
      <c r="M355" s="75" t="s">
        <v>24</v>
      </c>
    </row>
    <row r="356" ht="12.75" spans="1:13">
      <c r="A356" s="72" t="s">
        <v>25</v>
      </c>
      <c r="B356" s="72" t="s">
        <v>34</v>
      </c>
      <c r="C356" s="73" t="s">
        <v>14</v>
      </c>
      <c r="D356" s="72" t="s">
        <v>444</v>
      </c>
      <c r="E356" s="73" t="s">
        <v>445</v>
      </c>
      <c r="F356" s="73" t="s">
        <v>913</v>
      </c>
      <c r="G356" s="72" t="s">
        <v>914</v>
      </c>
      <c r="H356" s="73" t="s">
        <v>175</v>
      </c>
      <c r="I356" s="72" t="s">
        <v>20</v>
      </c>
      <c r="J356" s="73" t="s">
        <v>21</v>
      </c>
      <c r="K356" s="73" t="s">
        <v>22</v>
      </c>
      <c r="L356" s="74" t="s">
        <v>23</v>
      </c>
      <c r="M356" s="75" t="s">
        <v>24</v>
      </c>
    </row>
    <row r="357" ht="12.75" spans="1:13">
      <c r="A357" s="72" t="s">
        <v>110</v>
      </c>
      <c r="B357" s="72" t="s">
        <v>267</v>
      </c>
      <c r="C357" s="73" t="s">
        <v>14</v>
      </c>
      <c r="D357" s="72" t="s">
        <v>591</v>
      </c>
      <c r="E357" s="73" t="s">
        <v>592</v>
      </c>
      <c r="F357" s="73" t="s">
        <v>915</v>
      </c>
      <c r="G357" s="72" t="s">
        <v>916</v>
      </c>
      <c r="H357" s="73" t="s">
        <v>748</v>
      </c>
      <c r="I357" s="72" t="s">
        <v>20</v>
      </c>
      <c r="J357" s="73" t="s">
        <v>186</v>
      </c>
      <c r="K357" s="73" t="s">
        <v>22</v>
      </c>
      <c r="L357" s="74" t="s">
        <v>23</v>
      </c>
      <c r="M357" s="75" t="s">
        <v>24</v>
      </c>
    </row>
    <row r="358" ht="12.75" spans="1:13">
      <c r="A358" s="72" t="s">
        <v>26</v>
      </c>
      <c r="B358" s="72" t="s">
        <v>69</v>
      </c>
      <c r="C358" s="73" t="s">
        <v>27</v>
      </c>
      <c r="D358" s="72" t="s">
        <v>70</v>
      </c>
      <c r="E358" s="73" t="s">
        <v>396</v>
      </c>
      <c r="F358" s="73" t="s">
        <v>917</v>
      </c>
      <c r="G358" s="72" t="s">
        <v>918</v>
      </c>
      <c r="H358" s="73" t="s">
        <v>216</v>
      </c>
      <c r="I358" s="72" t="s">
        <v>20</v>
      </c>
      <c r="J358" s="73" t="s">
        <v>40</v>
      </c>
      <c r="K358" s="73" t="s">
        <v>22</v>
      </c>
      <c r="L358" s="74" t="s">
        <v>23</v>
      </c>
      <c r="M358" s="75" t="s">
        <v>24</v>
      </c>
    </row>
    <row r="359" ht="12.75" spans="1:13">
      <c r="A359" s="72" t="s">
        <v>25</v>
      </c>
      <c r="B359" s="72" t="s">
        <v>26</v>
      </c>
      <c r="C359" s="73" t="s">
        <v>14</v>
      </c>
      <c r="D359" s="72" t="s">
        <v>105</v>
      </c>
      <c r="E359" s="73" t="s">
        <v>781</v>
      </c>
      <c r="F359" s="73" t="s">
        <v>919</v>
      </c>
      <c r="G359" s="72" t="s">
        <v>920</v>
      </c>
      <c r="H359" s="73" t="s">
        <v>175</v>
      </c>
      <c r="I359" s="72" t="s">
        <v>20</v>
      </c>
      <c r="J359" s="73" t="s">
        <v>21</v>
      </c>
      <c r="K359" s="73" t="s">
        <v>22</v>
      </c>
      <c r="L359" s="74" t="s">
        <v>23</v>
      </c>
      <c r="M359" s="75" t="s">
        <v>24</v>
      </c>
    </row>
    <row r="360" ht="12.75" spans="1:13">
      <c r="A360" s="72" t="s">
        <v>33</v>
      </c>
      <c r="B360" s="72" t="s">
        <v>13</v>
      </c>
      <c r="C360" s="73" t="s">
        <v>14</v>
      </c>
      <c r="D360" s="72" t="s">
        <v>293</v>
      </c>
      <c r="E360" s="73" t="s">
        <v>921</v>
      </c>
      <c r="F360" s="73" t="s">
        <v>922</v>
      </c>
      <c r="G360" s="72" t="s">
        <v>923</v>
      </c>
      <c r="H360" s="73" t="s">
        <v>109</v>
      </c>
      <c r="I360" s="72" t="s">
        <v>20</v>
      </c>
      <c r="J360" s="73" t="s">
        <v>21</v>
      </c>
      <c r="K360" s="73" t="s">
        <v>22</v>
      </c>
      <c r="L360" s="74" t="s">
        <v>23</v>
      </c>
      <c r="M360" s="75" t="s">
        <v>24</v>
      </c>
    </row>
    <row r="361" ht="12.75" spans="1:13">
      <c r="A361" s="72" t="s">
        <v>86</v>
      </c>
      <c r="B361" s="72" t="s">
        <v>86</v>
      </c>
      <c r="C361" s="73" t="s">
        <v>14</v>
      </c>
      <c r="D361" s="72" t="s">
        <v>118</v>
      </c>
      <c r="E361" s="73" t="s">
        <v>119</v>
      </c>
      <c r="F361" s="73" t="s">
        <v>924</v>
      </c>
      <c r="G361" s="72" t="s">
        <v>925</v>
      </c>
      <c r="H361" s="73" t="s">
        <v>122</v>
      </c>
      <c r="I361" s="72" t="s">
        <v>20</v>
      </c>
      <c r="J361" s="73" t="s">
        <v>21</v>
      </c>
      <c r="K361" s="73" t="s">
        <v>22</v>
      </c>
      <c r="L361" s="74" t="s">
        <v>23</v>
      </c>
      <c r="M361" s="75" t="s">
        <v>24</v>
      </c>
    </row>
    <row r="362" ht="12.75" spans="1:13">
      <c r="A362" s="72" t="s">
        <v>110</v>
      </c>
      <c r="B362" s="72" t="s">
        <v>34</v>
      </c>
      <c r="C362" s="73" t="s">
        <v>27</v>
      </c>
      <c r="D362" s="72" t="s">
        <v>125</v>
      </c>
      <c r="E362" s="73" t="s">
        <v>523</v>
      </c>
      <c r="F362" s="73" t="s">
        <v>926</v>
      </c>
      <c r="G362" s="72" t="s">
        <v>927</v>
      </c>
      <c r="H362" s="73" t="s">
        <v>185</v>
      </c>
      <c r="I362" s="72" t="s">
        <v>20</v>
      </c>
      <c r="J362" s="73" t="s">
        <v>186</v>
      </c>
      <c r="K362" s="73" t="s">
        <v>49</v>
      </c>
      <c r="L362" s="74" t="s">
        <v>23</v>
      </c>
      <c r="M362" s="75" t="s">
        <v>24</v>
      </c>
    </row>
    <row r="363" ht="12.75" spans="1:13">
      <c r="A363" s="72" t="s">
        <v>41</v>
      </c>
      <c r="B363" s="72" t="s">
        <v>34</v>
      </c>
      <c r="C363" s="73" t="s">
        <v>27</v>
      </c>
      <c r="D363" s="72" t="s">
        <v>125</v>
      </c>
      <c r="E363" s="73" t="s">
        <v>523</v>
      </c>
      <c r="F363" s="73" t="s">
        <v>926</v>
      </c>
      <c r="G363" s="72" t="s">
        <v>927</v>
      </c>
      <c r="H363" s="73" t="s">
        <v>42</v>
      </c>
      <c r="I363" s="72" t="s">
        <v>20</v>
      </c>
      <c r="J363" s="73" t="s">
        <v>40</v>
      </c>
      <c r="K363" s="73" t="s">
        <v>49</v>
      </c>
      <c r="L363" s="74" t="s">
        <v>23</v>
      </c>
      <c r="M363" s="75" t="s">
        <v>24</v>
      </c>
    </row>
    <row r="364" ht="12.75" spans="1:13">
      <c r="A364" s="72" t="s">
        <v>26</v>
      </c>
      <c r="B364" s="72" t="s">
        <v>77</v>
      </c>
      <c r="C364" s="73" t="s">
        <v>27</v>
      </c>
      <c r="D364" s="72" t="s">
        <v>82</v>
      </c>
      <c r="E364" s="73" t="s">
        <v>217</v>
      </c>
      <c r="F364" s="73" t="s">
        <v>928</v>
      </c>
      <c r="G364" s="72" t="s">
        <v>929</v>
      </c>
      <c r="H364" s="73" t="s">
        <v>208</v>
      </c>
      <c r="I364" s="72" t="s">
        <v>20</v>
      </c>
      <c r="J364" s="73" t="s">
        <v>40</v>
      </c>
      <c r="K364" s="73" t="s">
        <v>49</v>
      </c>
      <c r="L364" s="74" t="s">
        <v>23</v>
      </c>
      <c r="M364" s="75" t="s">
        <v>24</v>
      </c>
    </row>
    <row r="365" ht="12.75" spans="1:13">
      <c r="A365" s="72" t="s">
        <v>13</v>
      </c>
      <c r="B365" s="72" t="s">
        <v>13</v>
      </c>
      <c r="C365" s="73" t="s">
        <v>14</v>
      </c>
      <c r="D365" s="72" t="s">
        <v>15</v>
      </c>
      <c r="E365" s="73" t="s">
        <v>352</v>
      </c>
      <c r="F365" s="73" t="s">
        <v>930</v>
      </c>
      <c r="G365" s="72" t="s">
        <v>931</v>
      </c>
      <c r="H365" s="73" t="s">
        <v>19</v>
      </c>
      <c r="I365" s="72" t="s">
        <v>20</v>
      </c>
      <c r="J365" s="73" t="s">
        <v>21</v>
      </c>
      <c r="K365" s="73" t="s">
        <v>49</v>
      </c>
      <c r="L365" s="74" t="s">
        <v>23</v>
      </c>
      <c r="M365" s="75" t="s">
        <v>24</v>
      </c>
    </row>
    <row r="366" ht="12.75" spans="1:13">
      <c r="A366" s="72" t="s">
        <v>41</v>
      </c>
      <c r="B366" s="72" t="s">
        <v>26</v>
      </c>
      <c r="C366" s="73" t="s">
        <v>14</v>
      </c>
      <c r="D366" s="72" t="s">
        <v>28</v>
      </c>
      <c r="E366" s="73" t="s">
        <v>932</v>
      </c>
      <c r="F366" s="73" t="s">
        <v>933</v>
      </c>
      <c r="G366" s="72" t="s">
        <v>934</v>
      </c>
      <c r="H366" s="73" t="s">
        <v>42</v>
      </c>
      <c r="I366" s="72" t="s">
        <v>20</v>
      </c>
      <c r="J366" s="73" t="s">
        <v>40</v>
      </c>
      <c r="K366" s="73" t="s">
        <v>22</v>
      </c>
      <c r="L366" s="74" t="s">
        <v>23</v>
      </c>
      <c r="M366" s="75" t="s">
        <v>24</v>
      </c>
    </row>
    <row r="367" ht="12.75" spans="1:13">
      <c r="A367" s="72" t="s">
        <v>86</v>
      </c>
      <c r="B367" s="72" t="s">
        <v>86</v>
      </c>
      <c r="C367" s="73" t="s">
        <v>14</v>
      </c>
      <c r="D367" s="72" t="s">
        <v>118</v>
      </c>
      <c r="E367" s="73" t="s">
        <v>119</v>
      </c>
      <c r="F367" s="73" t="s">
        <v>935</v>
      </c>
      <c r="G367" s="72" t="s">
        <v>936</v>
      </c>
      <c r="H367" s="73" t="s">
        <v>122</v>
      </c>
      <c r="I367" s="72" t="s">
        <v>20</v>
      </c>
      <c r="J367" s="73" t="s">
        <v>21</v>
      </c>
      <c r="K367" s="73" t="s">
        <v>22</v>
      </c>
      <c r="L367" s="74" t="s">
        <v>23</v>
      </c>
      <c r="M367" s="75" t="s">
        <v>24</v>
      </c>
    </row>
    <row r="368" ht="12.75" spans="1:13">
      <c r="A368" s="72" t="s">
        <v>110</v>
      </c>
      <c r="B368" s="72" t="s">
        <v>34</v>
      </c>
      <c r="C368" s="73" t="s">
        <v>14</v>
      </c>
      <c r="D368" s="72" t="s">
        <v>171</v>
      </c>
      <c r="E368" s="73" t="s">
        <v>608</v>
      </c>
      <c r="F368" s="73" t="s">
        <v>937</v>
      </c>
      <c r="G368" s="72" t="s">
        <v>938</v>
      </c>
      <c r="H368" s="73" t="s">
        <v>114</v>
      </c>
      <c r="I368" s="72" t="s">
        <v>20</v>
      </c>
      <c r="J368" s="73" t="s">
        <v>115</v>
      </c>
      <c r="K368" s="73" t="s">
        <v>22</v>
      </c>
      <c r="L368" s="74" t="s">
        <v>23</v>
      </c>
      <c r="M368" s="75" t="s">
        <v>24</v>
      </c>
    </row>
    <row r="369" ht="12.75" spans="1:13">
      <c r="A369" s="72" t="s">
        <v>41</v>
      </c>
      <c r="B369" s="72" t="s">
        <v>77</v>
      </c>
      <c r="C369" s="73" t="s">
        <v>27</v>
      </c>
      <c r="D369" s="72" t="s">
        <v>97</v>
      </c>
      <c r="E369" s="73" t="s">
        <v>279</v>
      </c>
      <c r="F369" s="73" t="s">
        <v>939</v>
      </c>
      <c r="G369" s="72" t="s">
        <v>940</v>
      </c>
      <c r="H369" s="73" t="s">
        <v>42</v>
      </c>
      <c r="I369" s="72" t="s">
        <v>20</v>
      </c>
      <c r="J369" s="73" t="s">
        <v>40</v>
      </c>
      <c r="K369" s="73" t="s">
        <v>49</v>
      </c>
      <c r="L369" s="74" t="s">
        <v>23</v>
      </c>
      <c r="M369" s="75" t="s">
        <v>24</v>
      </c>
    </row>
    <row r="370" ht="12.75" spans="1:13">
      <c r="A370" s="72" t="s">
        <v>110</v>
      </c>
      <c r="B370" s="72" t="s">
        <v>13</v>
      </c>
      <c r="C370" s="73" t="s">
        <v>14</v>
      </c>
      <c r="D370" s="72" t="s">
        <v>15</v>
      </c>
      <c r="E370" s="73" t="s">
        <v>352</v>
      </c>
      <c r="F370" s="73" t="s">
        <v>941</v>
      </c>
      <c r="G370" s="72" t="s">
        <v>942</v>
      </c>
      <c r="H370" s="73" t="s">
        <v>185</v>
      </c>
      <c r="I370" s="72" t="s">
        <v>20</v>
      </c>
      <c r="J370" s="73" t="s">
        <v>186</v>
      </c>
      <c r="K370" s="73" t="s">
        <v>22</v>
      </c>
      <c r="L370" s="74" t="s">
        <v>23</v>
      </c>
      <c r="M370" s="75" t="s">
        <v>24</v>
      </c>
    </row>
    <row r="371" ht="12.75" spans="1:13">
      <c r="A371" s="72" t="s">
        <v>25</v>
      </c>
      <c r="B371" s="72" t="s">
        <v>26</v>
      </c>
      <c r="C371" s="73" t="s">
        <v>14</v>
      </c>
      <c r="D371" s="72" t="s">
        <v>105</v>
      </c>
      <c r="E371" s="73" t="s">
        <v>781</v>
      </c>
      <c r="F371" s="73" t="s">
        <v>943</v>
      </c>
      <c r="G371" s="72" t="s">
        <v>944</v>
      </c>
      <c r="H371" s="73" t="s">
        <v>175</v>
      </c>
      <c r="I371" s="72" t="s">
        <v>20</v>
      </c>
      <c r="J371" s="73" t="s">
        <v>21</v>
      </c>
      <c r="K371" s="73" t="s">
        <v>22</v>
      </c>
      <c r="L371" s="74" t="s">
        <v>23</v>
      </c>
      <c r="M371" s="75" t="s">
        <v>24</v>
      </c>
    </row>
    <row r="372" ht="12.75" spans="1:13">
      <c r="A372" s="72" t="s">
        <v>33</v>
      </c>
      <c r="B372" s="72" t="s">
        <v>26</v>
      </c>
      <c r="C372" s="73" t="s">
        <v>14</v>
      </c>
      <c r="D372" s="72" t="s">
        <v>455</v>
      </c>
      <c r="E372" s="73" t="s">
        <v>456</v>
      </c>
      <c r="F372" s="73" t="s">
        <v>945</v>
      </c>
      <c r="G372" s="72" t="s">
        <v>946</v>
      </c>
      <c r="H372" s="73" t="s">
        <v>109</v>
      </c>
      <c r="I372" s="72" t="s">
        <v>20</v>
      </c>
      <c r="J372" s="73" t="s">
        <v>21</v>
      </c>
      <c r="K372" s="73" t="s">
        <v>22</v>
      </c>
      <c r="L372" s="74" t="s">
        <v>23</v>
      </c>
      <c r="M372" s="75" t="s">
        <v>24</v>
      </c>
    </row>
    <row r="373" ht="12.75" spans="1:13">
      <c r="A373" s="72" t="s">
        <v>25</v>
      </c>
      <c r="B373" s="72" t="s">
        <v>26</v>
      </c>
      <c r="C373" s="73" t="s">
        <v>14</v>
      </c>
      <c r="D373" s="72" t="s">
        <v>105</v>
      </c>
      <c r="E373" s="73" t="s">
        <v>600</v>
      </c>
      <c r="F373" s="73" t="s">
        <v>947</v>
      </c>
      <c r="G373" s="72" t="s">
        <v>948</v>
      </c>
      <c r="H373" s="73" t="s">
        <v>175</v>
      </c>
      <c r="I373" s="72" t="s">
        <v>20</v>
      </c>
      <c r="J373" s="73" t="s">
        <v>21</v>
      </c>
      <c r="K373" s="73" t="s">
        <v>22</v>
      </c>
      <c r="L373" s="74" t="s">
        <v>23</v>
      </c>
      <c r="M373" s="75" t="s">
        <v>24</v>
      </c>
    </row>
    <row r="374" ht="12.75" spans="1:13">
      <c r="A374" s="72" t="s">
        <v>41</v>
      </c>
      <c r="B374" s="72" t="s">
        <v>69</v>
      </c>
      <c r="C374" s="73" t="s">
        <v>14</v>
      </c>
      <c r="D374" s="72" t="s">
        <v>157</v>
      </c>
      <c r="E374" s="73" t="s">
        <v>949</v>
      </c>
      <c r="F374" s="73" t="s">
        <v>950</v>
      </c>
      <c r="G374" s="72" t="s">
        <v>951</v>
      </c>
      <c r="H374" s="73" t="s">
        <v>42</v>
      </c>
      <c r="I374" s="72" t="s">
        <v>20</v>
      </c>
      <c r="J374" s="73" t="s">
        <v>40</v>
      </c>
      <c r="K374" s="73" t="s">
        <v>22</v>
      </c>
      <c r="L374" s="74" t="s">
        <v>23</v>
      </c>
      <c r="M374" s="75" t="s">
        <v>24</v>
      </c>
    </row>
    <row r="375" ht="12.75" spans="1:13">
      <c r="A375" s="72" t="s">
        <v>25</v>
      </c>
      <c r="B375" s="72" t="s">
        <v>69</v>
      </c>
      <c r="C375" s="73" t="s">
        <v>14</v>
      </c>
      <c r="D375" s="72" t="s">
        <v>157</v>
      </c>
      <c r="E375" s="73" t="s">
        <v>949</v>
      </c>
      <c r="F375" s="73" t="s">
        <v>950</v>
      </c>
      <c r="G375" s="72" t="s">
        <v>951</v>
      </c>
      <c r="H375" s="73" t="s">
        <v>48</v>
      </c>
      <c r="I375" s="72" t="s">
        <v>20</v>
      </c>
      <c r="J375" s="73" t="s">
        <v>21</v>
      </c>
      <c r="K375" s="73" t="s">
        <v>22</v>
      </c>
      <c r="L375" s="74" t="s">
        <v>23</v>
      </c>
      <c r="M375" s="75" t="s">
        <v>24</v>
      </c>
    </row>
    <row r="376" ht="12.75" spans="1:13">
      <c r="A376" s="72" t="s">
        <v>25</v>
      </c>
      <c r="B376" s="72" t="s">
        <v>13</v>
      </c>
      <c r="C376" s="73" t="s">
        <v>14</v>
      </c>
      <c r="D376" s="72" t="s">
        <v>55</v>
      </c>
      <c r="E376" s="73" t="s">
        <v>56</v>
      </c>
      <c r="F376" s="73" t="s">
        <v>952</v>
      </c>
      <c r="G376" s="72" t="s">
        <v>953</v>
      </c>
      <c r="H376" s="73" t="s">
        <v>59</v>
      </c>
      <c r="I376" s="72" t="s">
        <v>20</v>
      </c>
      <c r="J376" s="73" t="s">
        <v>21</v>
      </c>
      <c r="K376" s="73" t="s">
        <v>22</v>
      </c>
      <c r="L376" s="74" t="s">
        <v>23</v>
      </c>
      <c r="M376" s="75" t="s">
        <v>24</v>
      </c>
    </row>
    <row r="377" ht="12.75" spans="1:13">
      <c r="A377" s="72" t="s">
        <v>227</v>
      </c>
      <c r="B377" s="72" t="s">
        <v>227</v>
      </c>
      <c r="C377" s="73" t="s">
        <v>27</v>
      </c>
      <c r="D377" s="72" t="s">
        <v>228</v>
      </c>
      <c r="E377" s="73" t="s">
        <v>954</v>
      </c>
      <c r="F377" s="73" t="s">
        <v>955</v>
      </c>
      <c r="G377" s="72" t="s">
        <v>956</v>
      </c>
      <c r="H377" s="73" t="s">
        <v>957</v>
      </c>
      <c r="I377" s="72" t="s">
        <v>20</v>
      </c>
      <c r="J377" s="73" t="s">
        <v>21</v>
      </c>
      <c r="K377" s="73" t="s">
        <v>49</v>
      </c>
      <c r="L377" s="74" t="s">
        <v>23</v>
      </c>
      <c r="M377" s="75" t="s">
        <v>24</v>
      </c>
    </row>
    <row r="378" ht="12.75" spans="1:13">
      <c r="A378" s="72" t="s">
        <v>25</v>
      </c>
      <c r="B378" s="72" t="s">
        <v>77</v>
      </c>
      <c r="C378" s="73" t="s">
        <v>14</v>
      </c>
      <c r="D378" s="72" t="s">
        <v>97</v>
      </c>
      <c r="E378" s="73" t="s">
        <v>220</v>
      </c>
      <c r="F378" s="73" t="s">
        <v>958</v>
      </c>
      <c r="G378" s="72" t="s">
        <v>959</v>
      </c>
      <c r="H378" s="73" t="s">
        <v>129</v>
      </c>
      <c r="I378" s="72" t="s">
        <v>20</v>
      </c>
      <c r="J378" s="73" t="s">
        <v>21</v>
      </c>
      <c r="K378" s="73" t="s">
        <v>22</v>
      </c>
      <c r="L378" s="74" t="s">
        <v>23</v>
      </c>
      <c r="M378" s="75" t="s">
        <v>24</v>
      </c>
    </row>
    <row r="379" ht="12.75" spans="1:13">
      <c r="A379" s="72" t="s">
        <v>33</v>
      </c>
      <c r="B379" s="72" t="s">
        <v>77</v>
      </c>
      <c r="C379" s="73" t="s">
        <v>27</v>
      </c>
      <c r="D379" s="72" t="s">
        <v>97</v>
      </c>
      <c r="E379" s="73" t="s">
        <v>223</v>
      </c>
      <c r="F379" s="73" t="s">
        <v>960</v>
      </c>
      <c r="G379" s="72" t="s">
        <v>961</v>
      </c>
      <c r="H379" s="73" t="s">
        <v>54</v>
      </c>
      <c r="I379" s="72" t="s">
        <v>20</v>
      </c>
      <c r="J379" s="73" t="s">
        <v>21</v>
      </c>
      <c r="K379" s="73" t="s">
        <v>22</v>
      </c>
      <c r="L379" s="74" t="s">
        <v>23</v>
      </c>
      <c r="M379" s="75" t="s">
        <v>24</v>
      </c>
    </row>
    <row r="380" ht="12.75" spans="1:13">
      <c r="A380" s="72" t="s">
        <v>41</v>
      </c>
      <c r="B380" s="72" t="s">
        <v>26</v>
      </c>
      <c r="C380" s="73" t="s">
        <v>27</v>
      </c>
      <c r="D380" s="72" t="s">
        <v>28</v>
      </c>
      <c r="E380" s="73" t="s">
        <v>962</v>
      </c>
      <c r="F380" s="73" t="s">
        <v>963</v>
      </c>
      <c r="G380" s="72" t="s">
        <v>964</v>
      </c>
      <c r="H380" s="73" t="s">
        <v>42</v>
      </c>
      <c r="I380" s="72" t="s">
        <v>20</v>
      </c>
      <c r="J380" s="73" t="s">
        <v>40</v>
      </c>
      <c r="K380" s="73" t="s">
        <v>49</v>
      </c>
      <c r="L380" s="74" t="s">
        <v>23</v>
      </c>
      <c r="M380" s="75" t="s">
        <v>24</v>
      </c>
    </row>
    <row r="381" ht="12.75" spans="1:13">
      <c r="A381" s="72" t="s">
        <v>227</v>
      </c>
      <c r="B381" s="72" t="s">
        <v>227</v>
      </c>
      <c r="C381" s="73" t="s">
        <v>27</v>
      </c>
      <c r="D381" s="72" t="s">
        <v>232</v>
      </c>
      <c r="E381" s="73" t="s">
        <v>840</v>
      </c>
      <c r="F381" s="73" t="s">
        <v>965</v>
      </c>
      <c r="G381" s="72" t="s">
        <v>966</v>
      </c>
      <c r="H381" s="73" t="s">
        <v>236</v>
      </c>
      <c r="I381" s="72" t="s">
        <v>20</v>
      </c>
      <c r="J381" s="73" t="s">
        <v>21</v>
      </c>
      <c r="K381" s="73" t="s">
        <v>49</v>
      </c>
      <c r="L381" s="74" t="s">
        <v>23</v>
      </c>
      <c r="M381" s="75" t="s">
        <v>24</v>
      </c>
    </row>
    <row r="382" ht="12.75" spans="1:13">
      <c r="A382" s="72" t="s">
        <v>13</v>
      </c>
      <c r="B382" s="72" t="s">
        <v>13</v>
      </c>
      <c r="C382" s="73" t="s">
        <v>14</v>
      </c>
      <c r="D382" s="72" t="s">
        <v>15</v>
      </c>
      <c r="E382" s="73" t="s">
        <v>274</v>
      </c>
      <c r="F382" s="73" t="s">
        <v>967</v>
      </c>
      <c r="G382" s="72" t="s">
        <v>968</v>
      </c>
      <c r="H382" s="73" t="s">
        <v>19</v>
      </c>
      <c r="I382" s="72" t="s">
        <v>20</v>
      </c>
      <c r="J382" s="73" t="s">
        <v>21</v>
      </c>
      <c r="K382" s="73" t="s">
        <v>22</v>
      </c>
      <c r="L382" s="74" t="s">
        <v>23</v>
      </c>
      <c r="M382" s="75" t="s">
        <v>24</v>
      </c>
    </row>
    <row r="383" ht="12.75" spans="1:13">
      <c r="A383" s="72" t="s">
        <v>25</v>
      </c>
      <c r="B383" s="72" t="s">
        <v>34</v>
      </c>
      <c r="C383" s="73" t="s">
        <v>14</v>
      </c>
      <c r="D383" s="72" t="s">
        <v>969</v>
      </c>
      <c r="E383" s="73" t="s">
        <v>970</v>
      </c>
      <c r="F383" s="73" t="s">
        <v>971</v>
      </c>
      <c r="G383" s="72" t="s">
        <v>972</v>
      </c>
      <c r="H383" s="73" t="s">
        <v>175</v>
      </c>
      <c r="I383" s="72" t="s">
        <v>20</v>
      </c>
      <c r="J383" s="73" t="s">
        <v>21</v>
      </c>
      <c r="K383" s="73" t="s">
        <v>22</v>
      </c>
      <c r="L383" s="74" t="s">
        <v>23</v>
      </c>
      <c r="M383" s="75" t="s">
        <v>24</v>
      </c>
    </row>
    <row r="384" ht="12.75" spans="1:13">
      <c r="A384" s="72" t="s">
        <v>110</v>
      </c>
      <c r="B384" s="72" t="s">
        <v>77</v>
      </c>
      <c r="C384" s="73" t="s">
        <v>14</v>
      </c>
      <c r="D384" s="72" t="s">
        <v>78</v>
      </c>
      <c r="E384" s="73" t="s">
        <v>408</v>
      </c>
      <c r="F384" s="73" t="s">
        <v>973</v>
      </c>
      <c r="G384" s="72" t="s">
        <v>974</v>
      </c>
      <c r="H384" s="73" t="s">
        <v>114</v>
      </c>
      <c r="I384" s="72" t="s">
        <v>20</v>
      </c>
      <c r="J384" s="73" t="s">
        <v>115</v>
      </c>
      <c r="K384" s="73" t="s">
        <v>22</v>
      </c>
      <c r="L384" s="74" t="s">
        <v>23</v>
      </c>
      <c r="M384" s="75" t="s">
        <v>24</v>
      </c>
    </row>
    <row r="385" ht="12.75" spans="1:13">
      <c r="A385" s="72" t="s">
        <v>13</v>
      </c>
      <c r="B385" s="72" t="s">
        <v>13</v>
      </c>
      <c r="C385" s="73" t="s">
        <v>14</v>
      </c>
      <c r="D385" s="72" t="s">
        <v>450</v>
      </c>
      <c r="E385" s="73" t="s">
        <v>451</v>
      </c>
      <c r="F385" s="73" t="s">
        <v>975</v>
      </c>
      <c r="G385" s="72" t="s">
        <v>976</v>
      </c>
      <c r="H385" s="73" t="s">
        <v>454</v>
      </c>
      <c r="I385" s="72" t="s">
        <v>20</v>
      </c>
      <c r="J385" s="73" t="s">
        <v>21</v>
      </c>
      <c r="K385" s="73" t="s">
        <v>22</v>
      </c>
      <c r="L385" s="74" t="s">
        <v>23</v>
      </c>
      <c r="M385" s="75" t="s">
        <v>24</v>
      </c>
    </row>
    <row r="386" ht="12.75" spans="1:13">
      <c r="A386" s="72" t="s">
        <v>25</v>
      </c>
      <c r="B386" s="72" t="s">
        <v>227</v>
      </c>
      <c r="C386" s="73" t="s">
        <v>27</v>
      </c>
      <c r="D386" s="72" t="s">
        <v>232</v>
      </c>
      <c r="E386" s="73" t="s">
        <v>840</v>
      </c>
      <c r="F386" s="73" t="s">
        <v>977</v>
      </c>
      <c r="G386" s="72" t="s">
        <v>978</v>
      </c>
      <c r="H386" s="73" t="s">
        <v>200</v>
      </c>
      <c r="I386" s="72" t="s">
        <v>20</v>
      </c>
      <c r="J386" s="73" t="s">
        <v>21</v>
      </c>
      <c r="K386" s="73" t="s">
        <v>22</v>
      </c>
      <c r="L386" s="74" t="s">
        <v>23</v>
      </c>
      <c r="M386" s="75" t="s">
        <v>24</v>
      </c>
    </row>
    <row r="387" ht="12.75" spans="1:13">
      <c r="A387" s="72" t="s">
        <v>41</v>
      </c>
      <c r="B387" s="72" t="s">
        <v>41</v>
      </c>
      <c r="C387" s="73" t="s">
        <v>14</v>
      </c>
      <c r="D387" s="72" t="s">
        <v>470</v>
      </c>
      <c r="E387" s="73" t="s">
        <v>979</v>
      </c>
      <c r="F387" s="73" t="s">
        <v>980</v>
      </c>
      <c r="G387" s="72" t="s">
        <v>981</v>
      </c>
      <c r="H387" s="73" t="s">
        <v>42</v>
      </c>
      <c r="I387" s="72" t="s">
        <v>20</v>
      </c>
      <c r="J387" s="73" t="s">
        <v>40</v>
      </c>
      <c r="K387" s="73" t="s">
        <v>22</v>
      </c>
      <c r="L387" s="74" t="s">
        <v>23</v>
      </c>
      <c r="M387" s="75" t="s">
        <v>24</v>
      </c>
    </row>
    <row r="388" ht="12.75" spans="1:13">
      <c r="A388" s="72" t="s">
        <v>267</v>
      </c>
      <c r="B388" s="72" t="s">
        <v>267</v>
      </c>
      <c r="C388" s="73" t="s">
        <v>14</v>
      </c>
      <c r="D388" s="72" t="s">
        <v>302</v>
      </c>
      <c r="E388" s="73" t="s">
        <v>303</v>
      </c>
      <c r="F388" s="73" t="s">
        <v>982</v>
      </c>
      <c r="G388" s="72" t="s">
        <v>983</v>
      </c>
      <c r="H388" s="73" t="s">
        <v>306</v>
      </c>
      <c r="I388" s="72" t="s">
        <v>20</v>
      </c>
      <c r="J388" s="73" t="s">
        <v>307</v>
      </c>
      <c r="K388" s="73" t="s">
        <v>22</v>
      </c>
      <c r="L388" s="74" t="s">
        <v>23</v>
      </c>
      <c r="M388" s="75" t="s">
        <v>24</v>
      </c>
    </row>
    <row r="389" ht="12.75" spans="1:13">
      <c r="A389" s="72" t="s">
        <v>25</v>
      </c>
      <c r="B389" s="72" t="s">
        <v>227</v>
      </c>
      <c r="C389" s="73" t="s">
        <v>27</v>
      </c>
      <c r="D389" s="72" t="s">
        <v>228</v>
      </c>
      <c r="E389" s="73" t="s">
        <v>984</v>
      </c>
      <c r="F389" s="73" t="s">
        <v>985</v>
      </c>
      <c r="G389" s="72" t="s">
        <v>986</v>
      </c>
      <c r="H389" s="73" t="s">
        <v>200</v>
      </c>
      <c r="I389" s="72" t="s">
        <v>20</v>
      </c>
      <c r="J389" s="73" t="s">
        <v>21</v>
      </c>
      <c r="K389" s="73" t="s">
        <v>22</v>
      </c>
      <c r="L389" s="74" t="s">
        <v>23</v>
      </c>
      <c r="M389" s="75" t="s">
        <v>24</v>
      </c>
    </row>
    <row r="390" ht="12.75" spans="1:13">
      <c r="A390" s="72" t="s">
        <v>41</v>
      </c>
      <c r="B390" s="72" t="s">
        <v>13</v>
      </c>
      <c r="C390" s="73" t="s">
        <v>14</v>
      </c>
      <c r="D390" s="72" t="s">
        <v>15</v>
      </c>
      <c r="E390" s="73" t="s">
        <v>987</v>
      </c>
      <c r="F390" s="73" t="s">
        <v>988</v>
      </c>
      <c r="G390" s="72" t="s">
        <v>989</v>
      </c>
      <c r="H390" s="73" t="s">
        <v>42</v>
      </c>
      <c r="I390" s="72" t="s">
        <v>20</v>
      </c>
      <c r="J390" s="73" t="s">
        <v>40</v>
      </c>
      <c r="K390" s="73" t="s">
        <v>22</v>
      </c>
      <c r="L390" s="74" t="s">
        <v>23</v>
      </c>
      <c r="M390" s="75" t="s">
        <v>24</v>
      </c>
    </row>
    <row r="391" ht="12.75" spans="1:13">
      <c r="A391" s="72" t="s">
        <v>13</v>
      </c>
      <c r="B391" s="72" t="s">
        <v>13</v>
      </c>
      <c r="C391" s="73" t="s">
        <v>27</v>
      </c>
      <c r="D391" s="72" t="s">
        <v>15</v>
      </c>
      <c r="E391" s="73" t="s">
        <v>605</v>
      </c>
      <c r="F391" s="73" t="s">
        <v>990</v>
      </c>
      <c r="G391" s="72" t="s">
        <v>991</v>
      </c>
      <c r="H391" s="73" t="s">
        <v>19</v>
      </c>
      <c r="I391" s="72" t="s">
        <v>20</v>
      </c>
      <c r="J391" s="73" t="s">
        <v>21</v>
      </c>
      <c r="K391" s="73" t="s">
        <v>49</v>
      </c>
      <c r="L391" s="74" t="s">
        <v>23</v>
      </c>
      <c r="M391" s="75" t="s">
        <v>24</v>
      </c>
    </row>
    <row r="392" ht="12.75" spans="1:13">
      <c r="A392" s="72" t="s">
        <v>25</v>
      </c>
      <c r="B392" s="72" t="s">
        <v>34</v>
      </c>
      <c r="C392" s="73" t="s">
        <v>14</v>
      </c>
      <c r="D392" s="72" t="s">
        <v>444</v>
      </c>
      <c r="E392" s="73" t="s">
        <v>992</v>
      </c>
      <c r="F392" s="73" t="s">
        <v>993</v>
      </c>
      <c r="G392" s="72" t="s">
        <v>994</v>
      </c>
      <c r="H392" s="73" t="s">
        <v>175</v>
      </c>
      <c r="I392" s="72" t="s">
        <v>20</v>
      </c>
      <c r="J392" s="73" t="s">
        <v>21</v>
      </c>
      <c r="K392" s="73" t="s">
        <v>22</v>
      </c>
      <c r="L392" s="74" t="s">
        <v>23</v>
      </c>
      <c r="M392" s="75" t="s">
        <v>24</v>
      </c>
    </row>
    <row r="393" ht="12.75" spans="1:13">
      <c r="A393" s="72" t="s">
        <v>25</v>
      </c>
      <c r="B393" s="72" t="s">
        <v>77</v>
      </c>
      <c r="C393" s="73" t="s">
        <v>27</v>
      </c>
      <c r="D393" s="72" t="s">
        <v>97</v>
      </c>
      <c r="E393" s="73" t="s">
        <v>666</v>
      </c>
      <c r="F393" s="73" t="s">
        <v>995</v>
      </c>
      <c r="G393" s="72" t="s">
        <v>996</v>
      </c>
      <c r="H393" s="74" t="s">
        <v>32</v>
      </c>
      <c r="I393" s="72" t="s">
        <v>20</v>
      </c>
      <c r="J393" s="73" t="s">
        <v>21</v>
      </c>
      <c r="K393" s="73" t="s">
        <v>22</v>
      </c>
      <c r="L393" s="74" t="s">
        <v>23</v>
      </c>
      <c r="M393" s="75" t="s">
        <v>24</v>
      </c>
    </row>
    <row r="394" ht="12.75" spans="1:13">
      <c r="A394" s="72" t="s">
        <v>41</v>
      </c>
      <c r="B394" s="72" t="s">
        <v>26</v>
      </c>
      <c r="C394" s="73" t="s">
        <v>14</v>
      </c>
      <c r="D394" s="72" t="s">
        <v>28</v>
      </c>
      <c r="E394" s="73" t="s">
        <v>997</v>
      </c>
      <c r="F394" s="73" t="s">
        <v>998</v>
      </c>
      <c r="G394" s="72" t="s">
        <v>999</v>
      </c>
      <c r="H394" s="73" t="s">
        <v>42</v>
      </c>
      <c r="I394" s="72" t="s">
        <v>20</v>
      </c>
      <c r="J394" s="73" t="s">
        <v>40</v>
      </c>
      <c r="K394" s="73" t="s">
        <v>22</v>
      </c>
      <c r="L394" s="74" t="s">
        <v>23</v>
      </c>
      <c r="M394" s="75" t="s">
        <v>24</v>
      </c>
    </row>
    <row r="395" ht="12.75" spans="1:13">
      <c r="A395" s="72" t="s">
        <v>110</v>
      </c>
      <c r="B395" s="72" t="s">
        <v>26</v>
      </c>
      <c r="C395" s="73" t="s">
        <v>14</v>
      </c>
      <c r="D395" s="72" t="s">
        <v>494</v>
      </c>
      <c r="E395" s="73" t="s">
        <v>576</v>
      </c>
      <c r="F395" s="73" t="s">
        <v>1000</v>
      </c>
      <c r="G395" s="72" t="s">
        <v>1001</v>
      </c>
      <c r="H395" s="73" t="s">
        <v>185</v>
      </c>
      <c r="I395" s="72" t="s">
        <v>20</v>
      </c>
      <c r="J395" s="73" t="s">
        <v>186</v>
      </c>
      <c r="K395" s="73" t="s">
        <v>22</v>
      </c>
      <c r="L395" s="74" t="s">
        <v>23</v>
      </c>
      <c r="M395" s="75" t="s">
        <v>24</v>
      </c>
    </row>
    <row r="396" ht="12.75" spans="1:13">
      <c r="A396" s="72" t="s">
        <v>267</v>
      </c>
      <c r="B396" s="72" t="s">
        <v>267</v>
      </c>
      <c r="C396" s="73" t="s">
        <v>14</v>
      </c>
      <c r="D396" s="72" t="s">
        <v>302</v>
      </c>
      <c r="E396" s="73" t="s">
        <v>303</v>
      </c>
      <c r="F396" s="73" t="s">
        <v>1002</v>
      </c>
      <c r="G396" s="72" t="s">
        <v>1003</v>
      </c>
      <c r="H396" s="73" t="s">
        <v>306</v>
      </c>
      <c r="I396" s="72" t="s">
        <v>20</v>
      </c>
      <c r="J396" s="73" t="s">
        <v>307</v>
      </c>
      <c r="K396" s="73" t="s">
        <v>22</v>
      </c>
      <c r="L396" s="74" t="s">
        <v>23</v>
      </c>
      <c r="M396" s="75" t="s">
        <v>24</v>
      </c>
    </row>
    <row r="397" ht="12.75" spans="1:13">
      <c r="A397" s="72" t="s">
        <v>25</v>
      </c>
      <c r="B397" s="72" t="s">
        <v>43</v>
      </c>
      <c r="C397" s="73" t="s">
        <v>1004</v>
      </c>
      <c r="D397" s="72" t="s">
        <v>1005</v>
      </c>
      <c r="E397" s="73" t="s">
        <v>1006</v>
      </c>
      <c r="F397" s="73" t="s">
        <v>1007</v>
      </c>
      <c r="G397" s="72" t="s">
        <v>1008</v>
      </c>
      <c r="H397" s="73" t="s">
        <v>48</v>
      </c>
      <c r="I397" s="72" t="s">
        <v>20</v>
      </c>
      <c r="J397" s="73" t="s">
        <v>21</v>
      </c>
      <c r="K397" s="73" t="s">
        <v>506</v>
      </c>
      <c r="L397" s="74" t="s">
        <v>23</v>
      </c>
      <c r="M397" s="75" t="s">
        <v>24</v>
      </c>
    </row>
    <row r="398" ht="12.75" spans="1:13">
      <c r="A398" s="72" t="s">
        <v>110</v>
      </c>
      <c r="B398" s="72" t="s">
        <v>26</v>
      </c>
      <c r="C398" s="73" t="s">
        <v>14</v>
      </c>
      <c r="D398" s="72" t="s">
        <v>105</v>
      </c>
      <c r="E398" s="73" t="s">
        <v>479</v>
      </c>
      <c r="F398" s="73" t="s">
        <v>1009</v>
      </c>
      <c r="G398" s="72" t="s">
        <v>1010</v>
      </c>
      <c r="H398" s="73" t="s">
        <v>748</v>
      </c>
      <c r="I398" s="72" t="s">
        <v>20</v>
      </c>
      <c r="J398" s="73" t="s">
        <v>186</v>
      </c>
      <c r="K398" s="73" t="s">
        <v>22</v>
      </c>
      <c r="L398" s="74" t="s">
        <v>23</v>
      </c>
      <c r="M398" s="75" t="s">
        <v>24</v>
      </c>
    </row>
    <row r="399" ht="12.75" spans="1:13">
      <c r="A399" s="72" t="s">
        <v>25</v>
      </c>
      <c r="B399" s="72" t="s">
        <v>26</v>
      </c>
      <c r="C399" s="73" t="s">
        <v>14</v>
      </c>
      <c r="D399" s="72" t="s">
        <v>105</v>
      </c>
      <c r="E399" s="73" t="s">
        <v>479</v>
      </c>
      <c r="F399" s="73" t="s">
        <v>1009</v>
      </c>
      <c r="G399" s="72" t="s">
        <v>1010</v>
      </c>
      <c r="H399" s="73" t="s">
        <v>175</v>
      </c>
      <c r="I399" s="72" t="s">
        <v>20</v>
      </c>
      <c r="J399" s="73" t="s">
        <v>21</v>
      </c>
      <c r="K399" s="73" t="s">
        <v>22</v>
      </c>
      <c r="L399" s="74" t="s">
        <v>23</v>
      </c>
      <c r="M399" s="75" t="s">
        <v>24</v>
      </c>
    </row>
    <row r="400" ht="12.75" spans="1:13">
      <c r="A400" s="72" t="s">
        <v>86</v>
      </c>
      <c r="B400" s="72" t="s">
        <v>86</v>
      </c>
      <c r="C400" s="73" t="s">
        <v>14</v>
      </c>
      <c r="D400" s="72" t="s">
        <v>87</v>
      </c>
      <c r="E400" s="73" t="s">
        <v>311</v>
      </c>
      <c r="F400" s="73" t="s">
        <v>1011</v>
      </c>
      <c r="G400" s="72" t="s">
        <v>1012</v>
      </c>
      <c r="H400" s="73" t="s">
        <v>91</v>
      </c>
      <c r="I400" s="72" t="s">
        <v>20</v>
      </c>
      <c r="J400" s="73" t="s">
        <v>21</v>
      </c>
      <c r="K400" s="73" t="s">
        <v>22</v>
      </c>
      <c r="L400" s="74" t="s">
        <v>23</v>
      </c>
      <c r="M400" s="75" t="s">
        <v>24</v>
      </c>
    </row>
    <row r="401" ht="12.75" spans="1:13">
      <c r="A401" s="72" t="s">
        <v>25</v>
      </c>
      <c r="B401" s="72" t="s">
        <v>86</v>
      </c>
      <c r="C401" s="73" t="s">
        <v>27</v>
      </c>
      <c r="D401" s="72" t="s">
        <v>87</v>
      </c>
      <c r="E401" s="73" t="s">
        <v>390</v>
      </c>
      <c r="F401" s="73" t="s">
        <v>1013</v>
      </c>
      <c r="G401" s="72" t="s">
        <v>1014</v>
      </c>
      <c r="H401" s="73" t="s">
        <v>200</v>
      </c>
      <c r="I401" s="72" t="s">
        <v>20</v>
      </c>
      <c r="J401" s="73" t="s">
        <v>21</v>
      </c>
      <c r="K401" s="73" t="s">
        <v>22</v>
      </c>
      <c r="L401" s="74" t="s">
        <v>23</v>
      </c>
      <c r="M401" s="75" t="s">
        <v>24</v>
      </c>
    </row>
    <row r="402" ht="12.75" spans="1:13">
      <c r="A402" s="72" t="s">
        <v>41</v>
      </c>
      <c r="B402" s="72" t="s">
        <v>26</v>
      </c>
      <c r="C402" s="73" t="s">
        <v>14</v>
      </c>
      <c r="D402" s="72" t="s">
        <v>494</v>
      </c>
      <c r="E402" s="73" t="s">
        <v>1015</v>
      </c>
      <c r="F402" s="73" t="s">
        <v>1016</v>
      </c>
      <c r="G402" s="72" t="s">
        <v>1017</v>
      </c>
      <c r="H402" s="73" t="s">
        <v>42</v>
      </c>
      <c r="I402" s="72" t="s">
        <v>20</v>
      </c>
      <c r="J402" s="73" t="s">
        <v>40</v>
      </c>
      <c r="K402" s="73" t="s">
        <v>22</v>
      </c>
      <c r="L402" s="74" t="s">
        <v>23</v>
      </c>
      <c r="M402" s="75" t="s">
        <v>24</v>
      </c>
    </row>
    <row r="403" ht="12.75" spans="1:13">
      <c r="A403" s="72" t="s">
        <v>25</v>
      </c>
      <c r="B403" s="72" t="s">
        <v>227</v>
      </c>
      <c r="C403" s="73" t="s">
        <v>14</v>
      </c>
      <c r="D403" s="72" t="s">
        <v>399</v>
      </c>
      <c r="E403" s="73" t="s">
        <v>400</v>
      </c>
      <c r="F403" s="73" t="s">
        <v>1018</v>
      </c>
      <c r="G403" s="72" t="s">
        <v>1019</v>
      </c>
      <c r="H403" s="73" t="s">
        <v>59</v>
      </c>
      <c r="I403" s="72" t="s">
        <v>20</v>
      </c>
      <c r="J403" s="73" t="s">
        <v>21</v>
      </c>
      <c r="K403" s="73" t="s">
        <v>22</v>
      </c>
      <c r="L403" s="74" t="s">
        <v>23</v>
      </c>
      <c r="M403" s="75" t="s">
        <v>24</v>
      </c>
    </row>
    <row r="404" ht="12.75" spans="1:13">
      <c r="A404" s="72" t="s">
        <v>25</v>
      </c>
      <c r="B404" s="72" t="s">
        <v>69</v>
      </c>
      <c r="C404" s="73" t="s">
        <v>27</v>
      </c>
      <c r="D404" s="72" t="s">
        <v>196</v>
      </c>
      <c r="E404" s="73" t="s">
        <v>1020</v>
      </c>
      <c r="F404" s="73" t="s">
        <v>1021</v>
      </c>
      <c r="G404" s="72" t="s">
        <v>1022</v>
      </c>
      <c r="H404" s="73" t="s">
        <v>200</v>
      </c>
      <c r="I404" s="72" t="s">
        <v>20</v>
      </c>
      <c r="J404" s="73" t="s">
        <v>21</v>
      </c>
      <c r="K404" s="73" t="s">
        <v>22</v>
      </c>
      <c r="L404" s="74" t="s">
        <v>23</v>
      </c>
      <c r="M404" s="75" t="s">
        <v>24</v>
      </c>
    </row>
    <row r="405" ht="12.75" spans="1:13">
      <c r="A405" s="72" t="s">
        <v>25</v>
      </c>
      <c r="B405" s="72" t="s">
        <v>26</v>
      </c>
      <c r="C405" s="73" t="s">
        <v>27</v>
      </c>
      <c r="D405" s="72" t="s">
        <v>28</v>
      </c>
      <c r="E405" s="73" t="s">
        <v>1023</v>
      </c>
      <c r="F405" s="73" t="s">
        <v>1024</v>
      </c>
      <c r="G405" s="72" t="s">
        <v>1025</v>
      </c>
      <c r="H405" s="74" t="s">
        <v>32</v>
      </c>
      <c r="I405" s="72" t="s">
        <v>20</v>
      </c>
      <c r="J405" s="73" t="s">
        <v>21</v>
      </c>
      <c r="K405" s="73" t="s">
        <v>22</v>
      </c>
      <c r="L405" s="74" t="s">
        <v>23</v>
      </c>
      <c r="M405" s="75" t="s">
        <v>24</v>
      </c>
    </row>
    <row r="406" ht="12.75" spans="1:13">
      <c r="A406" s="72" t="s">
        <v>13</v>
      </c>
      <c r="B406" s="72" t="s">
        <v>13</v>
      </c>
      <c r="C406" s="73" t="s">
        <v>14</v>
      </c>
      <c r="D406" s="72" t="s">
        <v>15</v>
      </c>
      <c r="E406" s="73" t="s">
        <v>366</v>
      </c>
      <c r="F406" s="73" t="s">
        <v>1026</v>
      </c>
      <c r="G406" s="72" t="s">
        <v>1027</v>
      </c>
      <c r="H406" s="73" t="s">
        <v>19</v>
      </c>
      <c r="I406" s="72" t="s">
        <v>20</v>
      </c>
      <c r="J406" s="73" t="s">
        <v>21</v>
      </c>
      <c r="K406" s="73" t="s">
        <v>22</v>
      </c>
      <c r="L406" s="74" t="s">
        <v>23</v>
      </c>
      <c r="M406" s="75" t="s">
        <v>24</v>
      </c>
    </row>
    <row r="407" ht="12.75" spans="1:13">
      <c r="A407" s="72" t="s">
        <v>25</v>
      </c>
      <c r="B407" s="72" t="s">
        <v>13</v>
      </c>
      <c r="C407" s="73" t="s">
        <v>14</v>
      </c>
      <c r="D407" s="72" t="s">
        <v>15</v>
      </c>
      <c r="E407" s="73" t="s">
        <v>366</v>
      </c>
      <c r="F407" s="73" t="s">
        <v>1026</v>
      </c>
      <c r="G407" s="72" t="s">
        <v>1027</v>
      </c>
      <c r="H407" s="73" t="s">
        <v>48</v>
      </c>
      <c r="I407" s="72" t="s">
        <v>20</v>
      </c>
      <c r="J407" s="73" t="s">
        <v>21</v>
      </c>
      <c r="K407" s="73" t="s">
        <v>22</v>
      </c>
      <c r="L407" s="74" t="s">
        <v>23</v>
      </c>
      <c r="M407" s="75" t="s">
        <v>24</v>
      </c>
    </row>
    <row r="408" ht="12.75" spans="1:13">
      <c r="A408" s="72" t="s">
        <v>25</v>
      </c>
      <c r="B408" s="72" t="s">
        <v>34</v>
      </c>
      <c r="C408" s="73" t="s">
        <v>14</v>
      </c>
      <c r="D408" s="72" t="s">
        <v>969</v>
      </c>
      <c r="E408" s="73" t="s">
        <v>1028</v>
      </c>
      <c r="F408" s="73" t="s">
        <v>1029</v>
      </c>
      <c r="G408" s="72" t="s">
        <v>1030</v>
      </c>
      <c r="H408" s="73" t="s">
        <v>175</v>
      </c>
      <c r="I408" s="72" t="s">
        <v>20</v>
      </c>
      <c r="J408" s="73" t="s">
        <v>21</v>
      </c>
      <c r="K408" s="73" t="s">
        <v>22</v>
      </c>
      <c r="L408" s="74" t="s">
        <v>23</v>
      </c>
      <c r="M408" s="75" t="s">
        <v>24</v>
      </c>
    </row>
    <row r="409" ht="12.75" spans="1:13">
      <c r="A409" s="72" t="s">
        <v>25</v>
      </c>
      <c r="B409" s="72" t="s">
        <v>77</v>
      </c>
      <c r="C409" s="73" t="s">
        <v>27</v>
      </c>
      <c r="D409" s="72" t="s">
        <v>82</v>
      </c>
      <c r="E409" s="73" t="s">
        <v>83</v>
      </c>
      <c r="F409" s="73" t="s">
        <v>1031</v>
      </c>
      <c r="G409" s="72" t="s">
        <v>1032</v>
      </c>
      <c r="H409" s="74" t="s">
        <v>32</v>
      </c>
      <c r="I409" s="72" t="s">
        <v>20</v>
      </c>
      <c r="J409" s="73" t="s">
        <v>21</v>
      </c>
      <c r="K409" s="73" t="s">
        <v>22</v>
      </c>
      <c r="L409" s="74" t="s">
        <v>23</v>
      </c>
      <c r="M409" s="75" t="s">
        <v>24</v>
      </c>
    </row>
    <row r="410" ht="12.75" spans="1:13">
      <c r="A410" s="72" t="s">
        <v>227</v>
      </c>
      <c r="B410" s="72" t="s">
        <v>227</v>
      </c>
      <c r="C410" s="73" t="s">
        <v>14</v>
      </c>
      <c r="D410" s="72" t="s">
        <v>232</v>
      </c>
      <c r="E410" s="73" t="s">
        <v>1033</v>
      </c>
      <c r="F410" s="73" t="s">
        <v>1034</v>
      </c>
      <c r="G410" s="72" t="s">
        <v>1035</v>
      </c>
      <c r="H410" s="73" t="s">
        <v>236</v>
      </c>
      <c r="I410" s="72" t="s">
        <v>20</v>
      </c>
      <c r="J410" s="73" t="s">
        <v>21</v>
      </c>
      <c r="K410" s="73" t="s">
        <v>49</v>
      </c>
      <c r="L410" s="74" t="s">
        <v>23</v>
      </c>
      <c r="M410" s="75" t="s">
        <v>24</v>
      </c>
    </row>
    <row r="411" ht="12.75" spans="1:13">
      <c r="A411" s="72" t="s">
        <v>25</v>
      </c>
      <c r="B411" s="72" t="s">
        <v>13</v>
      </c>
      <c r="C411" s="73" t="s">
        <v>14</v>
      </c>
      <c r="D411" s="72" t="s">
        <v>55</v>
      </c>
      <c r="E411" s="73" t="s">
        <v>1036</v>
      </c>
      <c r="F411" s="73" t="s">
        <v>1037</v>
      </c>
      <c r="G411" s="72" t="s">
        <v>1038</v>
      </c>
      <c r="H411" s="73" t="s">
        <v>59</v>
      </c>
      <c r="I411" s="72" t="s">
        <v>20</v>
      </c>
      <c r="J411" s="73" t="s">
        <v>21</v>
      </c>
      <c r="K411" s="73" t="s">
        <v>22</v>
      </c>
      <c r="L411" s="74" t="s">
        <v>23</v>
      </c>
      <c r="M411" s="75" t="s">
        <v>24</v>
      </c>
    </row>
    <row r="412" ht="12.75" spans="1:13">
      <c r="A412" s="72" t="s">
        <v>110</v>
      </c>
      <c r="B412" s="72" t="s">
        <v>77</v>
      </c>
      <c r="C412" s="73" t="s">
        <v>27</v>
      </c>
      <c r="D412" s="72" t="s">
        <v>78</v>
      </c>
      <c r="E412" s="73" t="s">
        <v>179</v>
      </c>
      <c r="F412" s="73" t="s">
        <v>1039</v>
      </c>
      <c r="G412" s="72" t="s">
        <v>1040</v>
      </c>
      <c r="H412" s="73" t="s">
        <v>545</v>
      </c>
      <c r="I412" s="72" t="s">
        <v>20</v>
      </c>
      <c r="J412" s="73" t="s">
        <v>115</v>
      </c>
      <c r="K412" s="73" t="s">
        <v>22</v>
      </c>
      <c r="L412" s="74" t="s">
        <v>23</v>
      </c>
      <c r="M412" s="75" t="s">
        <v>24</v>
      </c>
    </row>
    <row r="413" ht="12.75" spans="1:13">
      <c r="A413" s="72" t="s">
        <v>33</v>
      </c>
      <c r="B413" s="72" t="s">
        <v>77</v>
      </c>
      <c r="C413" s="73" t="s">
        <v>27</v>
      </c>
      <c r="D413" s="72" t="s">
        <v>78</v>
      </c>
      <c r="E413" s="73" t="s">
        <v>179</v>
      </c>
      <c r="F413" s="73" t="s">
        <v>1039</v>
      </c>
      <c r="G413" s="72" t="s">
        <v>1040</v>
      </c>
      <c r="H413" s="73" t="s">
        <v>54</v>
      </c>
      <c r="I413" s="72" t="s">
        <v>20</v>
      </c>
      <c r="J413" s="73" t="s">
        <v>21</v>
      </c>
      <c r="K413" s="73" t="s">
        <v>22</v>
      </c>
      <c r="L413" s="74" t="s">
        <v>23</v>
      </c>
      <c r="M413" s="75" t="s">
        <v>24</v>
      </c>
    </row>
    <row r="414" ht="12.75" spans="1:13">
      <c r="A414" s="72" t="s">
        <v>25</v>
      </c>
      <c r="B414" s="72" t="s">
        <v>34</v>
      </c>
      <c r="C414" s="73" t="s">
        <v>27</v>
      </c>
      <c r="D414" s="72" t="s">
        <v>204</v>
      </c>
      <c r="E414" s="73" t="s">
        <v>1041</v>
      </c>
      <c r="F414" s="73" t="s">
        <v>1042</v>
      </c>
      <c r="G414" s="72" t="s">
        <v>1043</v>
      </c>
      <c r="H414" s="73" t="s">
        <v>129</v>
      </c>
      <c r="I414" s="72" t="s">
        <v>20</v>
      </c>
      <c r="J414" s="73" t="s">
        <v>21</v>
      </c>
      <c r="K414" s="73" t="s">
        <v>49</v>
      </c>
      <c r="L414" s="74" t="s">
        <v>23</v>
      </c>
      <c r="M414" s="75" t="s">
        <v>24</v>
      </c>
    </row>
    <row r="415" ht="12.75" spans="1:13">
      <c r="A415" s="72" t="s">
        <v>110</v>
      </c>
      <c r="B415" s="72" t="s">
        <v>41</v>
      </c>
      <c r="C415" s="73" t="s">
        <v>14</v>
      </c>
      <c r="D415" s="72" t="s">
        <v>161</v>
      </c>
      <c r="E415" s="73" t="s">
        <v>1044</v>
      </c>
      <c r="F415" s="73" t="s">
        <v>1045</v>
      </c>
      <c r="G415" s="72" t="s">
        <v>1046</v>
      </c>
      <c r="H415" s="73" t="s">
        <v>185</v>
      </c>
      <c r="I415" s="72" t="s">
        <v>20</v>
      </c>
      <c r="J415" s="73" t="s">
        <v>186</v>
      </c>
      <c r="K415" s="73" t="s">
        <v>22</v>
      </c>
      <c r="L415" s="74" t="s">
        <v>23</v>
      </c>
      <c r="M415" s="75" t="s">
        <v>24</v>
      </c>
    </row>
    <row r="416" ht="12.75" spans="1:13">
      <c r="A416" s="72" t="s">
        <v>25</v>
      </c>
      <c r="B416" s="72" t="s">
        <v>34</v>
      </c>
      <c r="C416" s="73" t="s">
        <v>14</v>
      </c>
      <c r="D416" s="72" t="s">
        <v>125</v>
      </c>
      <c r="E416" s="73" t="s">
        <v>1047</v>
      </c>
      <c r="F416" s="73" t="s">
        <v>1048</v>
      </c>
      <c r="G416" s="72" t="s">
        <v>1049</v>
      </c>
      <c r="H416" s="73" t="s">
        <v>129</v>
      </c>
      <c r="I416" s="72" t="s">
        <v>20</v>
      </c>
      <c r="J416" s="73" t="s">
        <v>21</v>
      </c>
      <c r="K416" s="73" t="s">
        <v>22</v>
      </c>
      <c r="L416" s="74" t="s">
        <v>23</v>
      </c>
      <c r="M416" s="75" t="s">
        <v>24</v>
      </c>
    </row>
    <row r="417" ht="12.75" spans="1:13">
      <c r="A417" s="72" t="s">
        <v>267</v>
      </c>
      <c r="B417" s="72" t="s">
        <v>267</v>
      </c>
      <c r="C417" s="73" t="s">
        <v>14</v>
      </c>
      <c r="D417" s="72" t="s">
        <v>268</v>
      </c>
      <c r="E417" s="73" t="s">
        <v>269</v>
      </c>
      <c r="F417" s="73" t="s">
        <v>1050</v>
      </c>
      <c r="G417" s="72" t="s">
        <v>1051</v>
      </c>
      <c r="H417" s="73" t="s">
        <v>272</v>
      </c>
      <c r="I417" s="72" t="s">
        <v>20</v>
      </c>
      <c r="J417" s="73" t="s">
        <v>273</v>
      </c>
      <c r="K417" s="73" t="s">
        <v>22</v>
      </c>
      <c r="L417" s="74" t="s">
        <v>23</v>
      </c>
      <c r="M417" s="75" t="s">
        <v>24</v>
      </c>
    </row>
    <row r="418" ht="12.75" spans="1:13">
      <c r="A418" s="72" t="s">
        <v>25</v>
      </c>
      <c r="B418" s="72" t="s">
        <v>34</v>
      </c>
      <c r="C418" s="73" t="s">
        <v>27</v>
      </c>
      <c r="D418" s="72" t="s">
        <v>125</v>
      </c>
      <c r="E418" s="73" t="s">
        <v>209</v>
      </c>
      <c r="F418" s="73" t="s">
        <v>1052</v>
      </c>
      <c r="G418" s="72" t="s">
        <v>1053</v>
      </c>
      <c r="H418" s="74" t="s">
        <v>32</v>
      </c>
      <c r="I418" s="72" t="s">
        <v>20</v>
      </c>
      <c r="J418" s="73" t="s">
        <v>21</v>
      </c>
      <c r="K418" s="73" t="s">
        <v>22</v>
      </c>
      <c r="L418" s="74" t="s">
        <v>23</v>
      </c>
      <c r="M418" s="75" t="s">
        <v>24</v>
      </c>
    </row>
    <row r="419" ht="12.75" spans="1:13">
      <c r="A419" s="72" t="s">
        <v>25</v>
      </c>
      <c r="B419" s="72" t="s">
        <v>34</v>
      </c>
      <c r="C419" s="73" t="s">
        <v>27</v>
      </c>
      <c r="D419" s="72" t="s">
        <v>125</v>
      </c>
      <c r="E419" s="73" t="s">
        <v>209</v>
      </c>
      <c r="F419" s="73" t="s">
        <v>1052</v>
      </c>
      <c r="G419" s="72" t="s">
        <v>1053</v>
      </c>
      <c r="H419" s="73" t="s">
        <v>129</v>
      </c>
      <c r="I419" s="72" t="s">
        <v>20</v>
      </c>
      <c r="J419" s="73" t="s">
        <v>21</v>
      </c>
      <c r="K419" s="73" t="s">
        <v>49</v>
      </c>
      <c r="L419" s="74" t="s">
        <v>23</v>
      </c>
      <c r="M419" s="75" t="s">
        <v>24</v>
      </c>
    </row>
    <row r="420" ht="12.75" spans="1:13">
      <c r="A420" s="72" t="s">
        <v>267</v>
      </c>
      <c r="B420" s="72" t="s">
        <v>267</v>
      </c>
      <c r="C420" s="73" t="s">
        <v>27</v>
      </c>
      <c r="D420" s="72" t="s">
        <v>323</v>
      </c>
      <c r="E420" s="73" t="s">
        <v>324</v>
      </c>
      <c r="F420" s="73" t="s">
        <v>1054</v>
      </c>
      <c r="G420" s="72" t="s">
        <v>1055</v>
      </c>
      <c r="H420" s="73" t="s">
        <v>327</v>
      </c>
      <c r="I420" s="72" t="s">
        <v>20</v>
      </c>
      <c r="J420" s="73" t="s">
        <v>21</v>
      </c>
      <c r="K420" s="73" t="s">
        <v>49</v>
      </c>
      <c r="L420" s="74" t="s">
        <v>23</v>
      </c>
      <c r="M420" s="75" t="s">
        <v>24</v>
      </c>
    </row>
    <row r="421" ht="12.75" spans="1:13">
      <c r="A421" s="72" t="s">
        <v>25</v>
      </c>
      <c r="B421" s="72" t="s">
        <v>267</v>
      </c>
      <c r="C421" s="73" t="s">
        <v>14</v>
      </c>
      <c r="D421" s="72" t="s">
        <v>462</v>
      </c>
      <c r="E421" s="73" t="s">
        <v>463</v>
      </c>
      <c r="F421" s="73" t="s">
        <v>1056</v>
      </c>
      <c r="G421" s="72" t="s">
        <v>1057</v>
      </c>
      <c r="H421" s="73" t="s">
        <v>59</v>
      </c>
      <c r="I421" s="72" t="s">
        <v>20</v>
      </c>
      <c r="J421" s="73" t="s">
        <v>21</v>
      </c>
      <c r="K421" s="73" t="s">
        <v>22</v>
      </c>
      <c r="L421" s="74" t="s">
        <v>23</v>
      </c>
      <c r="M421" s="75" t="s">
        <v>24</v>
      </c>
    </row>
    <row r="422" ht="12.75" spans="1:13">
      <c r="A422" s="72" t="s">
        <v>13</v>
      </c>
      <c r="B422" s="72" t="s">
        <v>227</v>
      </c>
      <c r="C422" s="73" t="s">
        <v>14</v>
      </c>
      <c r="D422" s="72" t="s">
        <v>399</v>
      </c>
      <c r="E422" s="73" t="s">
        <v>400</v>
      </c>
      <c r="F422" s="73" t="s">
        <v>1058</v>
      </c>
      <c r="G422" s="72" t="s">
        <v>1059</v>
      </c>
      <c r="H422" s="73" t="s">
        <v>140</v>
      </c>
      <c r="I422" s="72" t="s">
        <v>20</v>
      </c>
      <c r="J422" s="73" t="s">
        <v>21</v>
      </c>
      <c r="K422" s="73" t="s">
        <v>22</v>
      </c>
      <c r="L422" s="74" t="s">
        <v>23</v>
      </c>
      <c r="M422" s="75" t="s">
        <v>24</v>
      </c>
    </row>
    <row r="423" ht="12.75" spans="1:13">
      <c r="A423" s="72" t="s">
        <v>25</v>
      </c>
      <c r="B423" s="72" t="s">
        <v>227</v>
      </c>
      <c r="C423" s="73" t="s">
        <v>27</v>
      </c>
      <c r="D423" s="72" t="s">
        <v>228</v>
      </c>
      <c r="E423" s="73" t="s">
        <v>954</v>
      </c>
      <c r="F423" s="73" t="s">
        <v>1060</v>
      </c>
      <c r="G423" s="72" t="s">
        <v>1061</v>
      </c>
      <c r="H423" s="73" t="s">
        <v>48</v>
      </c>
      <c r="I423" s="72" t="s">
        <v>20</v>
      </c>
      <c r="J423" s="73" t="s">
        <v>21</v>
      </c>
      <c r="K423" s="73" t="s">
        <v>49</v>
      </c>
      <c r="L423" s="74" t="s">
        <v>23</v>
      </c>
      <c r="M423" s="75" t="s">
        <v>24</v>
      </c>
    </row>
    <row r="424" ht="12.75" spans="1:13">
      <c r="A424" s="72" t="s">
        <v>227</v>
      </c>
      <c r="B424" s="72" t="s">
        <v>227</v>
      </c>
      <c r="C424" s="73" t="s">
        <v>27</v>
      </c>
      <c r="D424" s="72" t="s">
        <v>228</v>
      </c>
      <c r="E424" s="73" t="s">
        <v>954</v>
      </c>
      <c r="F424" s="73" t="s">
        <v>1060</v>
      </c>
      <c r="G424" s="72" t="s">
        <v>1061</v>
      </c>
      <c r="H424" s="73" t="s">
        <v>957</v>
      </c>
      <c r="I424" s="72" t="s">
        <v>20</v>
      </c>
      <c r="J424" s="73" t="s">
        <v>21</v>
      </c>
      <c r="K424" s="73" t="s">
        <v>49</v>
      </c>
      <c r="L424" s="74" t="s">
        <v>23</v>
      </c>
      <c r="M424" s="75" t="s">
        <v>24</v>
      </c>
    </row>
    <row r="425" ht="12.75" spans="1:13">
      <c r="A425" s="72" t="s">
        <v>25</v>
      </c>
      <c r="B425" s="72" t="s">
        <v>13</v>
      </c>
      <c r="C425" s="73" t="s">
        <v>14</v>
      </c>
      <c r="D425" s="72" t="s">
        <v>293</v>
      </c>
      <c r="E425" s="73" t="s">
        <v>1062</v>
      </c>
      <c r="F425" s="73" t="s">
        <v>1063</v>
      </c>
      <c r="G425" s="72" t="s">
        <v>1064</v>
      </c>
      <c r="H425" s="73" t="s">
        <v>59</v>
      </c>
      <c r="I425" s="72" t="s">
        <v>20</v>
      </c>
      <c r="J425" s="73" t="s">
        <v>21</v>
      </c>
      <c r="K425" s="73" t="s">
        <v>22</v>
      </c>
      <c r="L425" s="74" t="s">
        <v>23</v>
      </c>
      <c r="M425" s="75" t="s">
        <v>24</v>
      </c>
    </row>
    <row r="426" ht="12.75" spans="1:13">
      <c r="A426" s="72" t="s">
        <v>33</v>
      </c>
      <c r="B426" s="72" t="s">
        <v>26</v>
      </c>
      <c r="C426" s="73" t="s">
        <v>14</v>
      </c>
      <c r="D426" s="72" t="s">
        <v>105</v>
      </c>
      <c r="E426" s="73" t="s">
        <v>106</v>
      </c>
      <c r="F426" s="73" t="s">
        <v>1065</v>
      </c>
      <c r="G426" s="72" t="s">
        <v>1066</v>
      </c>
      <c r="H426" s="73" t="s">
        <v>109</v>
      </c>
      <c r="I426" s="72" t="s">
        <v>20</v>
      </c>
      <c r="J426" s="73" t="s">
        <v>21</v>
      </c>
      <c r="K426" s="73" t="s">
        <v>22</v>
      </c>
      <c r="L426" s="74" t="s">
        <v>23</v>
      </c>
      <c r="M426" s="75" t="s">
        <v>24</v>
      </c>
    </row>
    <row r="427" ht="12.75" spans="1:13">
      <c r="A427" s="72" t="s">
        <v>25</v>
      </c>
      <c r="B427" s="72" t="s">
        <v>227</v>
      </c>
      <c r="C427" s="73" t="s">
        <v>27</v>
      </c>
      <c r="D427" s="72" t="s">
        <v>232</v>
      </c>
      <c r="E427" s="73" t="s">
        <v>248</v>
      </c>
      <c r="F427" s="73" t="s">
        <v>1067</v>
      </c>
      <c r="G427" s="72" t="s">
        <v>1068</v>
      </c>
      <c r="H427" s="73" t="s">
        <v>200</v>
      </c>
      <c r="I427" s="72" t="s">
        <v>20</v>
      </c>
      <c r="J427" s="73" t="s">
        <v>21</v>
      </c>
      <c r="K427" s="73" t="s">
        <v>22</v>
      </c>
      <c r="L427" s="74" t="s">
        <v>23</v>
      </c>
      <c r="M427" s="75" t="s">
        <v>24</v>
      </c>
    </row>
    <row r="428" ht="12.75" spans="1:13">
      <c r="A428" s="72" t="s">
        <v>41</v>
      </c>
      <c r="B428" s="72" t="s">
        <v>77</v>
      </c>
      <c r="C428" s="73" t="s">
        <v>14</v>
      </c>
      <c r="D428" s="72" t="s">
        <v>97</v>
      </c>
      <c r="E428" s="73" t="s">
        <v>220</v>
      </c>
      <c r="F428" s="73" t="s">
        <v>1069</v>
      </c>
      <c r="G428" s="72" t="s">
        <v>1070</v>
      </c>
      <c r="H428" s="73" t="s">
        <v>42</v>
      </c>
      <c r="I428" s="72" t="s">
        <v>20</v>
      </c>
      <c r="J428" s="73" t="s">
        <v>40</v>
      </c>
      <c r="K428" s="73" t="s">
        <v>22</v>
      </c>
      <c r="L428" s="74" t="s">
        <v>23</v>
      </c>
      <c r="M428" s="75" t="s">
        <v>24</v>
      </c>
    </row>
    <row r="429" ht="12.75" spans="1:13">
      <c r="A429" s="72" t="s">
        <v>33</v>
      </c>
      <c r="B429" s="72" t="s">
        <v>26</v>
      </c>
      <c r="C429" s="73" t="s">
        <v>14</v>
      </c>
      <c r="D429" s="72" t="s">
        <v>28</v>
      </c>
      <c r="E429" s="73" t="s">
        <v>1071</v>
      </c>
      <c r="F429" s="73" t="s">
        <v>1072</v>
      </c>
      <c r="G429" s="72" t="s">
        <v>1073</v>
      </c>
      <c r="H429" s="73" t="s">
        <v>259</v>
      </c>
      <c r="I429" s="72" t="s">
        <v>20</v>
      </c>
      <c r="J429" s="73" t="s">
        <v>40</v>
      </c>
      <c r="K429" s="73" t="s">
        <v>22</v>
      </c>
      <c r="L429" s="74" t="s">
        <v>23</v>
      </c>
      <c r="M429" s="75" t="s">
        <v>24</v>
      </c>
    </row>
    <row r="430" ht="12.75" spans="1:13">
      <c r="A430" s="72" t="s">
        <v>25</v>
      </c>
      <c r="B430" s="72" t="s">
        <v>43</v>
      </c>
      <c r="C430" s="73" t="s">
        <v>27</v>
      </c>
      <c r="D430" s="72" t="s">
        <v>92</v>
      </c>
      <c r="E430" s="73" t="s">
        <v>93</v>
      </c>
      <c r="F430" s="73" t="s">
        <v>1074</v>
      </c>
      <c r="G430" s="72" t="s">
        <v>1075</v>
      </c>
      <c r="H430" s="73" t="s">
        <v>200</v>
      </c>
      <c r="I430" s="72" t="s">
        <v>20</v>
      </c>
      <c r="J430" s="73" t="s">
        <v>21</v>
      </c>
      <c r="K430" s="73" t="s">
        <v>22</v>
      </c>
      <c r="L430" s="74" t="s">
        <v>23</v>
      </c>
      <c r="M430" s="75" t="s">
        <v>24</v>
      </c>
    </row>
    <row r="431" ht="12.75" spans="1:13">
      <c r="A431" s="72" t="s">
        <v>26</v>
      </c>
      <c r="B431" s="72" t="s">
        <v>13</v>
      </c>
      <c r="C431" s="73" t="s">
        <v>14</v>
      </c>
      <c r="D431" s="72" t="s">
        <v>293</v>
      </c>
      <c r="E431" s="73" t="s">
        <v>294</v>
      </c>
      <c r="F431" s="73" t="s">
        <v>1076</v>
      </c>
      <c r="G431" s="72" t="s">
        <v>1077</v>
      </c>
      <c r="H431" s="73" t="s">
        <v>297</v>
      </c>
      <c r="I431" s="72" t="s">
        <v>20</v>
      </c>
      <c r="J431" s="73" t="s">
        <v>40</v>
      </c>
      <c r="K431" s="73" t="s">
        <v>22</v>
      </c>
      <c r="L431" s="74" t="s">
        <v>23</v>
      </c>
      <c r="M431" s="75" t="s">
        <v>24</v>
      </c>
    </row>
    <row r="432" ht="12.75" spans="1:13">
      <c r="A432" s="72" t="s">
        <v>25</v>
      </c>
      <c r="B432" s="72" t="s">
        <v>34</v>
      </c>
      <c r="C432" s="73" t="s">
        <v>14</v>
      </c>
      <c r="D432" s="72" t="s">
        <v>125</v>
      </c>
      <c r="E432" s="73" t="s">
        <v>126</v>
      </c>
      <c r="F432" s="73" t="s">
        <v>1078</v>
      </c>
      <c r="G432" s="72" t="s">
        <v>1079</v>
      </c>
      <c r="H432" s="73" t="s">
        <v>129</v>
      </c>
      <c r="I432" s="72" t="s">
        <v>20</v>
      </c>
      <c r="J432" s="73" t="s">
        <v>21</v>
      </c>
      <c r="K432" s="73" t="s">
        <v>22</v>
      </c>
      <c r="L432" s="74" t="s">
        <v>23</v>
      </c>
      <c r="M432" s="75" t="s">
        <v>24</v>
      </c>
    </row>
    <row r="433" ht="12.75" spans="1:13">
      <c r="A433" s="72" t="s">
        <v>25</v>
      </c>
      <c r="B433" s="72" t="s">
        <v>77</v>
      </c>
      <c r="C433" s="73" t="s">
        <v>14</v>
      </c>
      <c r="D433" s="72" t="s">
        <v>640</v>
      </c>
      <c r="E433" s="73" t="s">
        <v>641</v>
      </c>
      <c r="F433" s="73" t="s">
        <v>1080</v>
      </c>
      <c r="G433" s="72" t="s">
        <v>1081</v>
      </c>
      <c r="H433" s="73" t="s">
        <v>175</v>
      </c>
      <c r="I433" s="72" t="s">
        <v>20</v>
      </c>
      <c r="J433" s="73" t="s">
        <v>21</v>
      </c>
      <c r="K433" s="73" t="s">
        <v>22</v>
      </c>
      <c r="L433" s="74" t="s">
        <v>23</v>
      </c>
      <c r="M433" s="75" t="s">
        <v>24</v>
      </c>
    </row>
    <row r="434" ht="12.75" spans="1:13">
      <c r="A434" s="72" t="s">
        <v>110</v>
      </c>
      <c r="B434" s="72" t="s">
        <v>77</v>
      </c>
      <c r="C434" s="73" t="s">
        <v>27</v>
      </c>
      <c r="D434" s="72" t="s">
        <v>97</v>
      </c>
      <c r="E434" s="73" t="s">
        <v>279</v>
      </c>
      <c r="F434" s="73" t="s">
        <v>1082</v>
      </c>
      <c r="G434" s="72" t="s">
        <v>1083</v>
      </c>
      <c r="H434" s="73" t="s">
        <v>114</v>
      </c>
      <c r="I434" s="72" t="s">
        <v>20</v>
      </c>
      <c r="J434" s="73" t="s">
        <v>115</v>
      </c>
      <c r="K434" s="73" t="s">
        <v>49</v>
      </c>
      <c r="L434" s="74" t="s">
        <v>23</v>
      </c>
      <c r="M434" s="75" t="s">
        <v>24</v>
      </c>
    </row>
    <row r="435" ht="12.75" spans="1:13">
      <c r="A435" s="72" t="s">
        <v>33</v>
      </c>
      <c r="B435" s="72" t="s">
        <v>26</v>
      </c>
      <c r="C435" s="73" t="s">
        <v>27</v>
      </c>
      <c r="D435" s="72" t="s">
        <v>28</v>
      </c>
      <c r="E435" s="73" t="s">
        <v>1023</v>
      </c>
      <c r="F435" s="73" t="s">
        <v>1084</v>
      </c>
      <c r="G435" s="72" t="s">
        <v>1085</v>
      </c>
      <c r="H435" s="73" t="s">
        <v>54</v>
      </c>
      <c r="I435" s="72" t="s">
        <v>20</v>
      </c>
      <c r="J435" s="73" t="s">
        <v>21</v>
      </c>
      <c r="K435" s="73" t="s">
        <v>22</v>
      </c>
      <c r="L435" s="74" t="s">
        <v>23</v>
      </c>
      <c r="M435" s="75" t="s">
        <v>24</v>
      </c>
    </row>
    <row r="436" ht="12.75" spans="1:13">
      <c r="A436" s="72" t="s">
        <v>33</v>
      </c>
      <c r="B436" s="72" t="s">
        <v>77</v>
      </c>
      <c r="C436" s="73" t="s">
        <v>27</v>
      </c>
      <c r="D436" s="72" t="s">
        <v>97</v>
      </c>
      <c r="E436" s="73" t="s">
        <v>666</v>
      </c>
      <c r="F436" s="73" t="s">
        <v>1086</v>
      </c>
      <c r="G436" s="72" t="s">
        <v>1087</v>
      </c>
      <c r="H436" s="73" t="s">
        <v>54</v>
      </c>
      <c r="I436" s="72" t="s">
        <v>20</v>
      </c>
      <c r="J436" s="73" t="s">
        <v>21</v>
      </c>
      <c r="K436" s="73" t="s">
        <v>22</v>
      </c>
      <c r="L436" s="74" t="s">
        <v>23</v>
      </c>
      <c r="M436" s="75" t="s">
        <v>24</v>
      </c>
    </row>
    <row r="437" ht="12.75" spans="1:13">
      <c r="A437" s="72" t="s">
        <v>25</v>
      </c>
      <c r="B437" s="72" t="s">
        <v>77</v>
      </c>
      <c r="C437" s="73" t="s">
        <v>27</v>
      </c>
      <c r="D437" s="72" t="s">
        <v>97</v>
      </c>
      <c r="E437" s="73" t="s">
        <v>666</v>
      </c>
      <c r="F437" s="73" t="s">
        <v>1086</v>
      </c>
      <c r="G437" s="72" t="s">
        <v>1087</v>
      </c>
      <c r="H437" s="74" t="s">
        <v>32</v>
      </c>
      <c r="I437" s="72" t="s">
        <v>20</v>
      </c>
      <c r="J437" s="73" t="s">
        <v>21</v>
      </c>
      <c r="K437" s="73" t="s">
        <v>22</v>
      </c>
      <c r="L437" s="74" t="s">
        <v>23</v>
      </c>
      <c r="M437" s="75" t="s">
        <v>24</v>
      </c>
    </row>
    <row r="438" ht="12.75" spans="1:13">
      <c r="A438" s="72" t="s">
        <v>110</v>
      </c>
      <c r="B438" s="72" t="s">
        <v>77</v>
      </c>
      <c r="C438" s="73" t="s">
        <v>27</v>
      </c>
      <c r="D438" s="72" t="s">
        <v>78</v>
      </c>
      <c r="E438" s="73" t="s">
        <v>1088</v>
      </c>
      <c r="F438" s="73" t="s">
        <v>1089</v>
      </c>
      <c r="G438" s="72" t="s">
        <v>1090</v>
      </c>
      <c r="H438" s="73" t="s">
        <v>185</v>
      </c>
      <c r="I438" s="72" t="s">
        <v>20</v>
      </c>
      <c r="J438" s="73" t="s">
        <v>186</v>
      </c>
      <c r="K438" s="73" t="s">
        <v>49</v>
      </c>
      <c r="L438" s="74" t="s">
        <v>23</v>
      </c>
      <c r="M438" s="75" t="s">
        <v>24</v>
      </c>
    </row>
    <row r="439" ht="12.75" spans="1:13">
      <c r="A439" s="72" t="s">
        <v>33</v>
      </c>
      <c r="B439" s="72" t="s">
        <v>34</v>
      </c>
      <c r="C439" s="73" t="s">
        <v>14</v>
      </c>
      <c r="D439" s="72" t="s">
        <v>171</v>
      </c>
      <c r="E439" s="73" t="s">
        <v>172</v>
      </c>
      <c r="F439" s="73" t="s">
        <v>1091</v>
      </c>
      <c r="G439" s="72" t="s">
        <v>1092</v>
      </c>
      <c r="H439" s="73" t="s">
        <v>109</v>
      </c>
      <c r="I439" s="72" t="s">
        <v>20</v>
      </c>
      <c r="J439" s="73" t="s">
        <v>21</v>
      </c>
      <c r="K439" s="73" t="s">
        <v>22</v>
      </c>
      <c r="L439" s="74" t="s">
        <v>23</v>
      </c>
      <c r="M439" s="75" t="s">
        <v>24</v>
      </c>
    </row>
    <row r="440" ht="12.75" spans="1:13">
      <c r="A440" s="72" t="s">
        <v>25</v>
      </c>
      <c r="B440" s="72" t="s">
        <v>86</v>
      </c>
      <c r="C440" s="73" t="s">
        <v>27</v>
      </c>
      <c r="D440" s="72" t="s">
        <v>87</v>
      </c>
      <c r="E440" s="73" t="s">
        <v>390</v>
      </c>
      <c r="F440" s="73" t="s">
        <v>1093</v>
      </c>
      <c r="G440" s="72" t="s">
        <v>1094</v>
      </c>
      <c r="H440" s="73" t="s">
        <v>200</v>
      </c>
      <c r="I440" s="72" t="s">
        <v>20</v>
      </c>
      <c r="J440" s="73" t="s">
        <v>21</v>
      </c>
      <c r="K440" s="73" t="s">
        <v>22</v>
      </c>
      <c r="L440" s="74" t="s">
        <v>23</v>
      </c>
      <c r="M440" s="75" t="s">
        <v>24</v>
      </c>
    </row>
    <row r="441" ht="12.75" spans="1:13">
      <c r="A441" s="72" t="s">
        <v>26</v>
      </c>
      <c r="B441" s="72" t="s">
        <v>43</v>
      </c>
      <c r="C441" s="73" t="s">
        <v>14</v>
      </c>
      <c r="D441" s="72" t="s">
        <v>560</v>
      </c>
      <c r="E441" s="73" t="s">
        <v>1095</v>
      </c>
      <c r="F441" s="73" t="s">
        <v>1096</v>
      </c>
      <c r="G441" s="72" t="s">
        <v>1097</v>
      </c>
      <c r="H441" s="73" t="s">
        <v>297</v>
      </c>
      <c r="I441" s="72" t="s">
        <v>20</v>
      </c>
      <c r="J441" s="73" t="s">
        <v>40</v>
      </c>
      <c r="K441" s="73" t="s">
        <v>22</v>
      </c>
      <c r="L441" s="74" t="s">
        <v>23</v>
      </c>
      <c r="M441" s="75" t="s">
        <v>24</v>
      </c>
    </row>
    <row r="442" ht="12.75" spans="1:13">
      <c r="A442" s="72" t="s">
        <v>33</v>
      </c>
      <c r="B442" s="72" t="s">
        <v>34</v>
      </c>
      <c r="C442" s="73" t="s">
        <v>27</v>
      </c>
      <c r="D442" s="72" t="s">
        <v>50</v>
      </c>
      <c r="E442" s="73" t="s">
        <v>1098</v>
      </c>
      <c r="F442" s="73" t="s">
        <v>1099</v>
      </c>
      <c r="G442" s="72" t="s">
        <v>1100</v>
      </c>
      <c r="H442" s="73" t="s">
        <v>54</v>
      </c>
      <c r="I442" s="72" t="s">
        <v>20</v>
      </c>
      <c r="J442" s="73" t="s">
        <v>21</v>
      </c>
      <c r="K442" s="73" t="s">
        <v>22</v>
      </c>
      <c r="L442" s="74" t="s">
        <v>23</v>
      </c>
      <c r="M442" s="75" t="s">
        <v>24</v>
      </c>
    </row>
    <row r="443" ht="12.75" spans="1:13">
      <c r="A443" s="72" t="s">
        <v>25</v>
      </c>
      <c r="B443" s="72" t="s">
        <v>227</v>
      </c>
      <c r="C443" s="73" t="s">
        <v>14</v>
      </c>
      <c r="D443" s="72" t="s">
        <v>1101</v>
      </c>
      <c r="E443" s="73" t="s">
        <v>1102</v>
      </c>
      <c r="F443" s="73" t="s">
        <v>1103</v>
      </c>
      <c r="G443" s="72" t="s">
        <v>1104</v>
      </c>
      <c r="H443" s="73" t="s">
        <v>59</v>
      </c>
      <c r="I443" s="72" t="s">
        <v>20</v>
      </c>
      <c r="J443" s="73" t="s">
        <v>21</v>
      </c>
      <c r="K443" s="73" t="s">
        <v>22</v>
      </c>
      <c r="L443" s="74" t="s">
        <v>23</v>
      </c>
      <c r="M443" s="75" t="s">
        <v>24</v>
      </c>
    </row>
    <row r="444" ht="12.75" spans="1:13">
      <c r="A444" s="72" t="s">
        <v>25</v>
      </c>
      <c r="B444" s="72" t="s">
        <v>77</v>
      </c>
      <c r="C444" s="73" t="s">
        <v>27</v>
      </c>
      <c r="D444" s="72" t="s">
        <v>78</v>
      </c>
      <c r="E444" s="73" t="s">
        <v>403</v>
      </c>
      <c r="F444" s="73" t="s">
        <v>1105</v>
      </c>
      <c r="G444" s="72" t="s">
        <v>1106</v>
      </c>
      <c r="H444" s="74" t="s">
        <v>32</v>
      </c>
      <c r="I444" s="72" t="s">
        <v>20</v>
      </c>
      <c r="J444" s="73" t="s">
        <v>21</v>
      </c>
      <c r="K444" s="73" t="s">
        <v>22</v>
      </c>
      <c r="L444" s="74" t="s">
        <v>23</v>
      </c>
      <c r="M444" s="75" t="s">
        <v>24</v>
      </c>
    </row>
    <row r="445" ht="12.75" spans="1:13">
      <c r="A445" s="72" t="s">
        <v>25</v>
      </c>
      <c r="B445" s="72" t="s">
        <v>77</v>
      </c>
      <c r="C445" s="73" t="s">
        <v>27</v>
      </c>
      <c r="D445" s="72" t="s">
        <v>78</v>
      </c>
      <c r="E445" s="73" t="s">
        <v>1088</v>
      </c>
      <c r="F445" s="73" t="s">
        <v>1107</v>
      </c>
      <c r="G445" s="72" t="s">
        <v>1108</v>
      </c>
      <c r="H445" s="73" t="s">
        <v>129</v>
      </c>
      <c r="I445" s="72" t="s">
        <v>20</v>
      </c>
      <c r="J445" s="73" t="s">
        <v>21</v>
      </c>
      <c r="K445" s="73" t="s">
        <v>49</v>
      </c>
      <c r="L445" s="74" t="s">
        <v>23</v>
      </c>
      <c r="M445" s="75" t="s">
        <v>24</v>
      </c>
    </row>
    <row r="446" ht="12.75" spans="1:13">
      <c r="A446" s="72" t="s">
        <v>41</v>
      </c>
      <c r="B446" s="72" t="s">
        <v>77</v>
      </c>
      <c r="C446" s="73" t="s">
        <v>27</v>
      </c>
      <c r="D446" s="72" t="s">
        <v>78</v>
      </c>
      <c r="E446" s="73" t="s">
        <v>1088</v>
      </c>
      <c r="F446" s="73" t="s">
        <v>1107</v>
      </c>
      <c r="G446" s="72" t="s">
        <v>1108</v>
      </c>
      <c r="H446" s="73" t="s">
        <v>42</v>
      </c>
      <c r="I446" s="72" t="s">
        <v>20</v>
      </c>
      <c r="J446" s="73" t="s">
        <v>40</v>
      </c>
      <c r="K446" s="73" t="s">
        <v>49</v>
      </c>
      <c r="L446" s="74" t="s">
        <v>23</v>
      </c>
      <c r="M446" s="75" t="s">
        <v>24</v>
      </c>
    </row>
    <row r="447" ht="12.75" spans="1:13">
      <c r="A447" s="72" t="s">
        <v>25</v>
      </c>
      <c r="B447" s="72" t="s">
        <v>26</v>
      </c>
      <c r="C447" s="73" t="s">
        <v>14</v>
      </c>
      <c r="D447" s="72" t="s">
        <v>105</v>
      </c>
      <c r="E447" s="73" t="s">
        <v>781</v>
      </c>
      <c r="F447" s="73" t="s">
        <v>1109</v>
      </c>
      <c r="G447" s="72" t="s">
        <v>1110</v>
      </c>
      <c r="H447" s="73" t="s">
        <v>175</v>
      </c>
      <c r="I447" s="72" t="s">
        <v>20</v>
      </c>
      <c r="J447" s="73" t="s">
        <v>21</v>
      </c>
      <c r="K447" s="73" t="s">
        <v>22</v>
      </c>
      <c r="L447" s="74" t="s">
        <v>23</v>
      </c>
      <c r="M447" s="75" t="s">
        <v>24</v>
      </c>
    </row>
    <row r="448" ht="12.75" spans="1:13">
      <c r="A448" s="72" t="s">
        <v>25</v>
      </c>
      <c r="B448" s="72" t="s">
        <v>77</v>
      </c>
      <c r="C448" s="73" t="s">
        <v>27</v>
      </c>
      <c r="D448" s="72" t="s">
        <v>97</v>
      </c>
      <c r="E448" s="73" t="s">
        <v>355</v>
      </c>
      <c r="F448" s="73" t="s">
        <v>1111</v>
      </c>
      <c r="G448" s="72" t="s">
        <v>1112</v>
      </c>
      <c r="H448" s="74" t="s">
        <v>32</v>
      </c>
      <c r="I448" s="72" t="s">
        <v>20</v>
      </c>
      <c r="J448" s="73" t="s">
        <v>21</v>
      </c>
      <c r="K448" s="73" t="s">
        <v>22</v>
      </c>
      <c r="L448" s="74" t="s">
        <v>23</v>
      </c>
      <c r="M448" s="75" t="s">
        <v>24</v>
      </c>
    </row>
    <row r="449" ht="12.75" spans="1:13">
      <c r="A449" s="72" t="s">
        <v>25</v>
      </c>
      <c r="B449" s="72" t="s">
        <v>13</v>
      </c>
      <c r="C449" s="73" t="s">
        <v>27</v>
      </c>
      <c r="D449" s="72" t="s">
        <v>15</v>
      </c>
      <c r="E449" s="73" t="s">
        <v>1113</v>
      </c>
      <c r="F449" s="73" t="s">
        <v>1114</v>
      </c>
      <c r="G449" s="72" t="s">
        <v>1115</v>
      </c>
      <c r="H449" s="73" t="s">
        <v>200</v>
      </c>
      <c r="I449" s="72" t="s">
        <v>20</v>
      </c>
      <c r="J449" s="73" t="s">
        <v>21</v>
      </c>
      <c r="K449" s="73" t="s">
        <v>22</v>
      </c>
      <c r="L449" s="74" t="s">
        <v>23</v>
      </c>
      <c r="M449" s="75" t="s">
        <v>24</v>
      </c>
    </row>
    <row r="450" ht="12.75" spans="1:13">
      <c r="A450" s="72" t="s">
        <v>267</v>
      </c>
      <c r="B450" s="72" t="s">
        <v>267</v>
      </c>
      <c r="C450" s="73" t="s">
        <v>14</v>
      </c>
      <c r="D450" s="72" t="s">
        <v>302</v>
      </c>
      <c r="E450" s="73" t="s">
        <v>303</v>
      </c>
      <c r="F450" s="73" t="s">
        <v>1116</v>
      </c>
      <c r="G450" s="72" t="s">
        <v>1117</v>
      </c>
      <c r="H450" s="73" t="s">
        <v>306</v>
      </c>
      <c r="I450" s="72" t="s">
        <v>20</v>
      </c>
      <c r="J450" s="73" t="s">
        <v>307</v>
      </c>
      <c r="K450" s="73" t="s">
        <v>22</v>
      </c>
      <c r="L450" s="74" t="s">
        <v>23</v>
      </c>
      <c r="M450" s="75" t="s">
        <v>24</v>
      </c>
    </row>
    <row r="451" ht="12.75" spans="1:13">
      <c r="A451" s="72" t="s">
        <v>33</v>
      </c>
      <c r="B451" s="72" t="s">
        <v>43</v>
      </c>
      <c r="C451" s="73" t="s">
        <v>27</v>
      </c>
      <c r="D451" s="72" t="s">
        <v>44</v>
      </c>
      <c r="E451" s="73" t="s">
        <v>45</v>
      </c>
      <c r="F451" s="73" t="s">
        <v>1118</v>
      </c>
      <c r="G451" s="72" t="s">
        <v>1119</v>
      </c>
      <c r="H451" s="73" t="s">
        <v>96</v>
      </c>
      <c r="I451" s="72" t="s">
        <v>20</v>
      </c>
      <c r="J451" s="73" t="s">
        <v>21</v>
      </c>
      <c r="K451" s="73" t="s">
        <v>22</v>
      </c>
      <c r="L451" s="74" t="s">
        <v>23</v>
      </c>
      <c r="M451" s="75" t="s">
        <v>24</v>
      </c>
    </row>
    <row r="452" ht="12.75" spans="1:13">
      <c r="A452" s="72" t="s">
        <v>25</v>
      </c>
      <c r="B452" s="72" t="s">
        <v>77</v>
      </c>
      <c r="C452" s="73" t="s">
        <v>14</v>
      </c>
      <c r="D452" s="72" t="s">
        <v>97</v>
      </c>
      <c r="E452" s="73" t="s">
        <v>165</v>
      </c>
      <c r="F452" s="73" t="s">
        <v>1120</v>
      </c>
      <c r="G452" s="72" t="s">
        <v>1121</v>
      </c>
      <c r="H452" s="73" t="s">
        <v>129</v>
      </c>
      <c r="I452" s="72" t="s">
        <v>20</v>
      </c>
      <c r="J452" s="73" t="s">
        <v>21</v>
      </c>
      <c r="K452" s="73" t="s">
        <v>22</v>
      </c>
      <c r="L452" s="74" t="s">
        <v>23</v>
      </c>
      <c r="M452" s="75" t="s">
        <v>24</v>
      </c>
    </row>
    <row r="453" ht="12.75" spans="1:13">
      <c r="A453" s="72" t="s">
        <v>33</v>
      </c>
      <c r="B453" s="72" t="s">
        <v>77</v>
      </c>
      <c r="C453" s="73" t="s">
        <v>27</v>
      </c>
      <c r="D453" s="72" t="s">
        <v>82</v>
      </c>
      <c r="E453" s="73" t="s">
        <v>1122</v>
      </c>
      <c r="F453" s="73" t="s">
        <v>1123</v>
      </c>
      <c r="G453" s="72" t="s">
        <v>1124</v>
      </c>
      <c r="H453" s="73" t="s">
        <v>54</v>
      </c>
      <c r="I453" s="72" t="s">
        <v>20</v>
      </c>
      <c r="J453" s="73" t="s">
        <v>21</v>
      </c>
      <c r="K453" s="73" t="s">
        <v>22</v>
      </c>
      <c r="L453" s="74" t="s">
        <v>23</v>
      </c>
      <c r="M453" s="75" t="s">
        <v>24</v>
      </c>
    </row>
    <row r="454" ht="12.75" spans="1:13">
      <c r="A454" s="72" t="s">
        <v>26</v>
      </c>
      <c r="B454" s="72" t="s">
        <v>77</v>
      </c>
      <c r="C454" s="73" t="s">
        <v>27</v>
      </c>
      <c r="D454" s="72" t="s">
        <v>82</v>
      </c>
      <c r="E454" s="73" t="s">
        <v>1122</v>
      </c>
      <c r="F454" s="73" t="s">
        <v>1123</v>
      </c>
      <c r="G454" s="72" t="s">
        <v>1124</v>
      </c>
      <c r="H454" s="73" t="s">
        <v>208</v>
      </c>
      <c r="I454" s="72" t="s">
        <v>20</v>
      </c>
      <c r="J454" s="73" t="s">
        <v>40</v>
      </c>
      <c r="K454" s="73" t="s">
        <v>49</v>
      </c>
      <c r="L454" s="74" t="s">
        <v>23</v>
      </c>
      <c r="M454" s="75" t="s">
        <v>24</v>
      </c>
    </row>
    <row r="455" ht="12.75" spans="1:13">
      <c r="A455" s="72" t="s">
        <v>25</v>
      </c>
      <c r="B455" s="72" t="s">
        <v>26</v>
      </c>
      <c r="C455" s="73" t="s">
        <v>14</v>
      </c>
      <c r="D455" s="72" t="s">
        <v>494</v>
      </c>
      <c r="E455" s="73" t="s">
        <v>1125</v>
      </c>
      <c r="F455" s="73" t="s">
        <v>1126</v>
      </c>
      <c r="G455" s="72" t="s">
        <v>1127</v>
      </c>
      <c r="H455" s="73" t="s">
        <v>48</v>
      </c>
      <c r="I455" s="72" t="s">
        <v>20</v>
      </c>
      <c r="J455" s="73" t="s">
        <v>21</v>
      </c>
      <c r="K455" s="73" t="s">
        <v>22</v>
      </c>
      <c r="L455" s="74" t="s">
        <v>23</v>
      </c>
      <c r="M455" s="75" t="s">
        <v>24</v>
      </c>
    </row>
    <row r="456" ht="12.75" spans="1:13">
      <c r="A456" s="72" t="s">
        <v>33</v>
      </c>
      <c r="B456" s="72" t="s">
        <v>77</v>
      </c>
      <c r="C456" s="73" t="s">
        <v>14</v>
      </c>
      <c r="D456" s="72" t="s">
        <v>78</v>
      </c>
      <c r="E456" s="73" t="s">
        <v>408</v>
      </c>
      <c r="F456" s="73" t="s">
        <v>1128</v>
      </c>
      <c r="G456" s="72" t="s">
        <v>1129</v>
      </c>
      <c r="H456" s="73" t="s">
        <v>39</v>
      </c>
      <c r="I456" s="72" t="s">
        <v>20</v>
      </c>
      <c r="J456" s="73" t="s">
        <v>40</v>
      </c>
      <c r="K456" s="73" t="s">
        <v>22</v>
      </c>
      <c r="L456" s="74" t="s">
        <v>23</v>
      </c>
      <c r="M456" s="75" t="s">
        <v>24</v>
      </c>
    </row>
    <row r="457" ht="12.75" spans="1:13">
      <c r="A457" s="72" t="s">
        <v>41</v>
      </c>
      <c r="B457" s="72" t="s">
        <v>77</v>
      </c>
      <c r="C457" s="73" t="s">
        <v>14</v>
      </c>
      <c r="D457" s="72" t="s">
        <v>78</v>
      </c>
      <c r="E457" s="73" t="s">
        <v>408</v>
      </c>
      <c r="F457" s="73" t="s">
        <v>1128</v>
      </c>
      <c r="G457" s="72" t="s">
        <v>1129</v>
      </c>
      <c r="H457" s="73" t="s">
        <v>42</v>
      </c>
      <c r="I457" s="72" t="s">
        <v>20</v>
      </c>
      <c r="J457" s="73" t="s">
        <v>40</v>
      </c>
      <c r="K457" s="73" t="s">
        <v>22</v>
      </c>
      <c r="L457" s="74" t="s">
        <v>23</v>
      </c>
      <c r="M457" s="75" t="s">
        <v>24</v>
      </c>
    </row>
    <row r="458" ht="12.75" spans="1:13">
      <c r="A458" s="72" t="s">
        <v>110</v>
      </c>
      <c r="B458" s="72" t="s">
        <v>77</v>
      </c>
      <c r="C458" s="73" t="s">
        <v>14</v>
      </c>
      <c r="D458" s="72" t="s">
        <v>78</v>
      </c>
      <c r="E458" s="73" t="s">
        <v>408</v>
      </c>
      <c r="F458" s="73" t="s">
        <v>1128</v>
      </c>
      <c r="G458" s="72" t="s">
        <v>1129</v>
      </c>
      <c r="H458" s="73" t="s">
        <v>114</v>
      </c>
      <c r="I458" s="72" t="s">
        <v>20</v>
      </c>
      <c r="J458" s="73" t="s">
        <v>115</v>
      </c>
      <c r="K458" s="73" t="s">
        <v>22</v>
      </c>
      <c r="L458" s="74" t="s">
        <v>23</v>
      </c>
      <c r="M458" s="75" t="s">
        <v>24</v>
      </c>
    </row>
    <row r="459" ht="12.75" spans="1:13">
      <c r="A459" s="72" t="s">
        <v>33</v>
      </c>
      <c r="B459" s="72" t="s">
        <v>34</v>
      </c>
      <c r="C459" s="73" t="s">
        <v>14</v>
      </c>
      <c r="D459" s="72" t="s">
        <v>431</v>
      </c>
      <c r="E459" s="73" t="s">
        <v>551</v>
      </c>
      <c r="F459" s="73" t="s">
        <v>1130</v>
      </c>
      <c r="G459" s="72" t="s">
        <v>1131</v>
      </c>
      <c r="H459" s="73" t="s">
        <v>39</v>
      </c>
      <c r="I459" s="72" t="s">
        <v>20</v>
      </c>
      <c r="J459" s="73" t="s">
        <v>40</v>
      </c>
      <c r="K459" s="73" t="s">
        <v>22</v>
      </c>
      <c r="L459" s="74" t="s">
        <v>23</v>
      </c>
      <c r="M459" s="75" t="s">
        <v>24</v>
      </c>
    </row>
    <row r="460" ht="12.75" spans="1:13">
      <c r="A460" s="72" t="s">
        <v>25</v>
      </c>
      <c r="B460" s="72" t="s">
        <v>77</v>
      </c>
      <c r="C460" s="73" t="s">
        <v>14</v>
      </c>
      <c r="D460" s="72" t="s">
        <v>78</v>
      </c>
      <c r="E460" s="73" t="s">
        <v>539</v>
      </c>
      <c r="F460" s="73" t="s">
        <v>1132</v>
      </c>
      <c r="G460" s="72" t="s">
        <v>1133</v>
      </c>
      <c r="H460" s="73" t="s">
        <v>129</v>
      </c>
      <c r="I460" s="72" t="s">
        <v>20</v>
      </c>
      <c r="J460" s="73" t="s">
        <v>21</v>
      </c>
      <c r="K460" s="73" t="s">
        <v>22</v>
      </c>
      <c r="L460" s="74" t="s">
        <v>23</v>
      </c>
      <c r="M460" s="75" t="s">
        <v>24</v>
      </c>
    </row>
    <row r="461" ht="12.75" spans="1:13">
      <c r="A461" s="72" t="s">
        <v>25</v>
      </c>
      <c r="B461" s="72" t="s">
        <v>227</v>
      </c>
      <c r="C461" s="73" t="s">
        <v>27</v>
      </c>
      <c r="D461" s="72" t="s">
        <v>228</v>
      </c>
      <c r="E461" s="73" t="s">
        <v>984</v>
      </c>
      <c r="F461" s="73" t="s">
        <v>1134</v>
      </c>
      <c r="G461" s="72" t="s">
        <v>1135</v>
      </c>
      <c r="H461" s="73" t="s">
        <v>200</v>
      </c>
      <c r="I461" s="72" t="s">
        <v>20</v>
      </c>
      <c r="J461" s="73" t="s">
        <v>21</v>
      </c>
      <c r="K461" s="73" t="s">
        <v>22</v>
      </c>
      <c r="L461" s="74" t="s">
        <v>23</v>
      </c>
      <c r="M461" s="75" t="s">
        <v>24</v>
      </c>
    </row>
    <row r="462" ht="12.75" spans="1:13">
      <c r="A462" s="72" t="s">
        <v>267</v>
      </c>
      <c r="B462" s="72" t="s">
        <v>267</v>
      </c>
      <c r="C462" s="73" t="s">
        <v>14</v>
      </c>
      <c r="D462" s="72" t="s">
        <v>268</v>
      </c>
      <c r="E462" s="73" t="s">
        <v>269</v>
      </c>
      <c r="F462" s="73" t="s">
        <v>1136</v>
      </c>
      <c r="G462" s="72" t="s">
        <v>1137</v>
      </c>
      <c r="H462" s="73" t="s">
        <v>272</v>
      </c>
      <c r="I462" s="72" t="s">
        <v>20</v>
      </c>
      <c r="J462" s="73" t="s">
        <v>273</v>
      </c>
      <c r="K462" s="73" t="s">
        <v>22</v>
      </c>
      <c r="L462" s="74" t="s">
        <v>23</v>
      </c>
      <c r="M462" s="75" t="s">
        <v>24</v>
      </c>
    </row>
    <row r="463" ht="12.75" spans="1:13">
      <c r="A463" s="72" t="s">
        <v>25</v>
      </c>
      <c r="B463" s="72" t="s">
        <v>86</v>
      </c>
      <c r="C463" s="73" t="s">
        <v>27</v>
      </c>
      <c r="D463" s="72" t="s">
        <v>87</v>
      </c>
      <c r="E463" s="73" t="s">
        <v>515</v>
      </c>
      <c r="F463" s="73" t="s">
        <v>1138</v>
      </c>
      <c r="G463" s="72" t="s">
        <v>1139</v>
      </c>
      <c r="H463" s="73" t="s">
        <v>200</v>
      </c>
      <c r="I463" s="72" t="s">
        <v>20</v>
      </c>
      <c r="J463" s="73" t="s">
        <v>21</v>
      </c>
      <c r="K463" s="73" t="s">
        <v>22</v>
      </c>
      <c r="L463" s="74" t="s">
        <v>23</v>
      </c>
      <c r="M463" s="75" t="s">
        <v>24</v>
      </c>
    </row>
    <row r="464" ht="12.75" spans="1:13">
      <c r="A464" s="72" t="s">
        <v>26</v>
      </c>
      <c r="B464" s="72" t="s">
        <v>86</v>
      </c>
      <c r="C464" s="73" t="s">
        <v>27</v>
      </c>
      <c r="D464" s="72" t="s">
        <v>87</v>
      </c>
      <c r="E464" s="73" t="s">
        <v>515</v>
      </c>
      <c r="F464" s="73" t="s">
        <v>1138</v>
      </c>
      <c r="G464" s="72" t="s">
        <v>1139</v>
      </c>
      <c r="H464" s="73" t="s">
        <v>216</v>
      </c>
      <c r="I464" s="72" t="s">
        <v>20</v>
      </c>
      <c r="J464" s="73" t="s">
        <v>40</v>
      </c>
      <c r="K464" s="73" t="s">
        <v>22</v>
      </c>
      <c r="L464" s="74" t="s">
        <v>23</v>
      </c>
      <c r="M464" s="75" t="s">
        <v>24</v>
      </c>
    </row>
    <row r="465" ht="12.75" spans="1:13">
      <c r="A465" s="72" t="s">
        <v>267</v>
      </c>
      <c r="B465" s="72" t="s">
        <v>267</v>
      </c>
      <c r="C465" s="73" t="s">
        <v>27</v>
      </c>
      <c r="D465" s="72" t="s">
        <v>323</v>
      </c>
      <c r="E465" s="73" t="s">
        <v>324</v>
      </c>
      <c r="F465" s="73" t="s">
        <v>1140</v>
      </c>
      <c r="G465" s="72" t="s">
        <v>1141</v>
      </c>
      <c r="H465" s="73" t="s">
        <v>327</v>
      </c>
      <c r="I465" s="72" t="s">
        <v>20</v>
      </c>
      <c r="J465" s="73" t="s">
        <v>21</v>
      </c>
      <c r="K465" s="73" t="s">
        <v>49</v>
      </c>
      <c r="L465" s="74" t="s">
        <v>23</v>
      </c>
      <c r="M465" s="75" t="s">
        <v>24</v>
      </c>
    </row>
    <row r="466" ht="12.75" spans="1:13">
      <c r="A466" s="72" t="s">
        <v>25</v>
      </c>
      <c r="B466" s="72" t="s">
        <v>267</v>
      </c>
      <c r="C466" s="73" t="s">
        <v>27</v>
      </c>
      <c r="D466" s="72" t="s">
        <v>323</v>
      </c>
      <c r="E466" s="73" t="s">
        <v>324</v>
      </c>
      <c r="F466" s="73" t="s">
        <v>1140</v>
      </c>
      <c r="G466" s="72" t="s">
        <v>1141</v>
      </c>
      <c r="H466" s="73" t="s">
        <v>48</v>
      </c>
      <c r="I466" s="72" t="s">
        <v>20</v>
      </c>
      <c r="J466" s="73" t="s">
        <v>21</v>
      </c>
      <c r="K466" s="73" t="s">
        <v>49</v>
      </c>
      <c r="L466" s="74" t="s">
        <v>23</v>
      </c>
      <c r="M466" s="75" t="s">
        <v>24</v>
      </c>
    </row>
    <row r="467" ht="12.75" spans="1:13">
      <c r="A467" s="72" t="s">
        <v>25</v>
      </c>
      <c r="B467" s="72" t="s">
        <v>69</v>
      </c>
      <c r="C467" s="73" t="s">
        <v>27</v>
      </c>
      <c r="D467" s="72" t="s">
        <v>196</v>
      </c>
      <c r="E467" s="73" t="s">
        <v>1142</v>
      </c>
      <c r="F467" s="73" t="s">
        <v>1143</v>
      </c>
      <c r="G467" s="72" t="s">
        <v>1144</v>
      </c>
      <c r="H467" s="73" t="s">
        <v>200</v>
      </c>
      <c r="I467" s="72" t="s">
        <v>20</v>
      </c>
      <c r="J467" s="73" t="s">
        <v>21</v>
      </c>
      <c r="K467" s="73" t="s">
        <v>22</v>
      </c>
      <c r="L467" s="74" t="s">
        <v>23</v>
      </c>
      <c r="M467" s="75" t="s">
        <v>24</v>
      </c>
    </row>
    <row r="468" ht="12.75" spans="1:13">
      <c r="A468" s="72" t="s">
        <v>33</v>
      </c>
      <c r="B468" s="72" t="s">
        <v>34</v>
      </c>
      <c r="C468" s="73" t="s">
        <v>14</v>
      </c>
      <c r="D468" s="72" t="s">
        <v>444</v>
      </c>
      <c r="E468" s="73" t="s">
        <v>992</v>
      </c>
      <c r="F468" s="73" t="s">
        <v>1145</v>
      </c>
      <c r="G468" s="72" t="s">
        <v>1146</v>
      </c>
      <c r="H468" s="73" t="s">
        <v>109</v>
      </c>
      <c r="I468" s="72" t="s">
        <v>20</v>
      </c>
      <c r="J468" s="73" t="s">
        <v>21</v>
      </c>
      <c r="K468" s="73" t="s">
        <v>22</v>
      </c>
      <c r="L468" s="74" t="s">
        <v>23</v>
      </c>
      <c r="M468" s="75" t="s">
        <v>24</v>
      </c>
    </row>
    <row r="469" ht="12.75" spans="1:13">
      <c r="A469" s="72" t="s">
        <v>13</v>
      </c>
      <c r="B469" s="72" t="s">
        <v>13</v>
      </c>
      <c r="C469" s="73" t="s">
        <v>14</v>
      </c>
      <c r="D469" s="72" t="s">
        <v>15</v>
      </c>
      <c r="E469" s="73" t="s">
        <v>16</v>
      </c>
      <c r="F469" s="73" t="s">
        <v>1147</v>
      </c>
      <c r="G469" s="72" t="s">
        <v>1148</v>
      </c>
      <c r="H469" s="73" t="s">
        <v>19</v>
      </c>
      <c r="I469" s="72" t="s">
        <v>20</v>
      </c>
      <c r="J469" s="73" t="s">
        <v>21</v>
      </c>
      <c r="K469" s="73" t="s">
        <v>22</v>
      </c>
      <c r="L469" s="74" t="s">
        <v>23</v>
      </c>
      <c r="M469" s="75" t="s">
        <v>24</v>
      </c>
    </row>
    <row r="470" ht="12.75" spans="1:13">
      <c r="A470" s="72" t="s">
        <v>25</v>
      </c>
      <c r="B470" s="72" t="s">
        <v>77</v>
      </c>
      <c r="C470" s="73" t="s">
        <v>27</v>
      </c>
      <c r="D470" s="72" t="s">
        <v>82</v>
      </c>
      <c r="E470" s="73" t="s">
        <v>83</v>
      </c>
      <c r="F470" s="73" t="s">
        <v>1149</v>
      </c>
      <c r="G470" s="72" t="s">
        <v>1150</v>
      </c>
      <c r="H470" s="74" t="s">
        <v>32</v>
      </c>
      <c r="I470" s="72" t="s">
        <v>20</v>
      </c>
      <c r="J470" s="73" t="s">
        <v>21</v>
      </c>
      <c r="K470" s="73" t="s">
        <v>22</v>
      </c>
      <c r="L470" s="74" t="s">
        <v>23</v>
      </c>
      <c r="M470" s="75" t="s">
        <v>24</v>
      </c>
    </row>
    <row r="471" ht="12.75" spans="1:13">
      <c r="A471" s="72" t="s">
        <v>41</v>
      </c>
      <c r="B471" s="72" t="s">
        <v>26</v>
      </c>
      <c r="C471" s="73" t="s">
        <v>14</v>
      </c>
      <c r="D471" s="72" t="s">
        <v>28</v>
      </c>
      <c r="E471" s="73" t="s">
        <v>932</v>
      </c>
      <c r="F471" s="73" t="s">
        <v>1151</v>
      </c>
      <c r="G471" s="72" t="s">
        <v>1152</v>
      </c>
      <c r="H471" s="73" t="s">
        <v>42</v>
      </c>
      <c r="I471" s="72" t="s">
        <v>20</v>
      </c>
      <c r="J471" s="73" t="s">
        <v>40</v>
      </c>
      <c r="K471" s="73" t="s">
        <v>22</v>
      </c>
      <c r="L471" s="74" t="s">
        <v>23</v>
      </c>
      <c r="M471" s="75" t="s">
        <v>24</v>
      </c>
    </row>
    <row r="472" ht="12.75" spans="1:13">
      <c r="A472" s="72" t="s">
        <v>25</v>
      </c>
      <c r="B472" s="72" t="s">
        <v>26</v>
      </c>
      <c r="C472" s="73" t="s">
        <v>14</v>
      </c>
      <c r="D472" s="72" t="s">
        <v>28</v>
      </c>
      <c r="E472" s="73" t="s">
        <v>681</v>
      </c>
      <c r="F472" s="73" t="s">
        <v>1153</v>
      </c>
      <c r="G472" s="72" t="s">
        <v>1154</v>
      </c>
      <c r="H472" s="73" t="s">
        <v>129</v>
      </c>
      <c r="I472" s="72" t="s">
        <v>20</v>
      </c>
      <c r="J472" s="73" t="s">
        <v>21</v>
      </c>
      <c r="K472" s="73" t="s">
        <v>22</v>
      </c>
      <c r="L472" s="74" t="s">
        <v>23</v>
      </c>
      <c r="M472" s="75" t="s">
        <v>24</v>
      </c>
    </row>
    <row r="473" ht="12.75" spans="1:13">
      <c r="A473" s="72" t="s">
        <v>110</v>
      </c>
      <c r="B473" s="72" t="s">
        <v>77</v>
      </c>
      <c r="C473" s="73" t="s">
        <v>27</v>
      </c>
      <c r="D473" s="72" t="s">
        <v>97</v>
      </c>
      <c r="E473" s="73" t="s">
        <v>666</v>
      </c>
      <c r="F473" s="73" t="s">
        <v>1155</v>
      </c>
      <c r="G473" s="72" t="s">
        <v>1156</v>
      </c>
      <c r="H473" s="73" t="s">
        <v>545</v>
      </c>
      <c r="I473" s="72" t="s">
        <v>20</v>
      </c>
      <c r="J473" s="73" t="s">
        <v>115</v>
      </c>
      <c r="K473" s="73" t="s">
        <v>22</v>
      </c>
      <c r="L473" s="74" t="s">
        <v>23</v>
      </c>
      <c r="M473" s="75" t="s">
        <v>24</v>
      </c>
    </row>
    <row r="474" ht="12.75" spans="1:13">
      <c r="A474" s="72" t="s">
        <v>110</v>
      </c>
      <c r="B474" s="72" t="s">
        <v>69</v>
      </c>
      <c r="C474" s="73" t="s">
        <v>14</v>
      </c>
      <c r="D474" s="72" t="s">
        <v>70</v>
      </c>
      <c r="E474" s="73" t="s">
        <v>1157</v>
      </c>
      <c r="F474" s="73" t="s">
        <v>1158</v>
      </c>
      <c r="G474" s="72" t="s">
        <v>1159</v>
      </c>
      <c r="H474" s="73" t="s">
        <v>185</v>
      </c>
      <c r="I474" s="72" t="s">
        <v>20</v>
      </c>
      <c r="J474" s="73" t="s">
        <v>186</v>
      </c>
      <c r="K474" s="73" t="s">
        <v>22</v>
      </c>
      <c r="L474" s="74" t="s">
        <v>23</v>
      </c>
      <c r="M474" s="75" t="s">
        <v>24</v>
      </c>
    </row>
    <row r="475" ht="12.75" spans="1:13">
      <c r="A475" s="72" t="s">
        <v>25</v>
      </c>
      <c r="B475" s="72" t="s">
        <v>77</v>
      </c>
      <c r="C475" s="73" t="s">
        <v>27</v>
      </c>
      <c r="D475" s="72" t="s">
        <v>97</v>
      </c>
      <c r="E475" s="73" t="s">
        <v>666</v>
      </c>
      <c r="F475" s="73" t="s">
        <v>1160</v>
      </c>
      <c r="G475" s="72" t="s">
        <v>1161</v>
      </c>
      <c r="H475" s="74" t="s">
        <v>32</v>
      </c>
      <c r="I475" s="72" t="s">
        <v>20</v>
      </c>
      <c r="J475" s="73" t="s">
        <v>21</v>
      </c>
      <c r="K475" s="73" t="s">
        <v>22</v>
      </c>
      <c r="L475" s="74" t="s">
        <v>23</v>
      </c>
      <c r="M475" s="75" t="s">
        <v>24</v>
      </c>
    </row>
    <row r="476" ht="12.75" spans="1:13">
      <c r="A476" s="72" t="s">
        <v>227</v>
      </c>
      <c r="B476" s="72" t="s">
        <v>227</v>
      </c>
      <c r="C476" s="73" t="s">
        <v>27</v>
      </c>
      <c r="D476" s="72" t="s">
        <v>232</v>
      </c>
      <c r="E476" s="73" t="s">
        <v>1162</v>
      </c>
      <c r="F476" s="73" t="s">
        <v>1163</v>
      </c>
      <c r="G476" s="72" t="s">
        <v>1164</v>
      </c>
      <c r="H476" s="73" t="s">
        <v>236</v>
      </c>
      <c r="I476" s="72" t="s">
        <v>20</v>
      </c>
      <c r="J476" s="73" t="s">
        <v>21</v>
      </c>
      <c r="K476" s="73" t="s">
        <v>49</v>
      </c>
      <c r="L476" s="74" t="s">
        <v>23</v>
      </c>
      <c r="M476" s="75" t="s">
        <v>24</v>
      </c>
    </row>
    <row r="477" ht="12.75" spans="1:13">
      <c r="A477" s="72" t="s">
        <v>25</v>
      </c>
      <c r="B477" s="72" t="s">
        <v>13</v>
      </c>
      <c r="C477" s="73" t="s">
        <v>14</v>
      </c>
      <c r="D477" s="72" t="s">
        <v>153</v>
      </c>
      <c r="E477" s="73" t="s">
        <v>154</v>
      </c>
      <c r="F477" s="73" t="s">
        <v>1165</v>
      </c>
      <c r="G477" s="72" t="s">
        <v>1166</v>
      </c>
      <c r="H477" s="73" t="s">
        <v>59</v>
      </c>
      <c r="I477" s="72" t="s">
        <v>20</v>
      </c>
      <c r="J477" s="73" t="s">
        <v>21</v>
      </c>
      <c r="K477" s="73" t="s">
        <v>22</v>
      </c>
      <c r="L477" s="74" t="s">
        <v>23</v>
      </c>
      <c r="M477" s="75" t="s">
        <v>24</v>
      </c>
    </row>
    <row r="478" ht="12.75" spans="1:13">
      <c r="A478" s="72" t="s">
        <v>13</v>
      </c>
      <c r="B478" s="72" t="s">
        <v>13</v>
      </c>
      <c r="C478" s="73" t="s">
        <v>14</v>
      </c>
      <c r="D478" s="72" t="s">
        <v>15</v>
      </c>
      <c r="E478" s="73" t="s">
        <v>74</v>
      </c>
      <c r="F478" s="73" t="s">
        <v>1167</v>
      </c>
      <c r="G478" s="72" t="s">
        <v>1168</v>
      </c>
      <c r="H478" s="73" t="s">
        <v>19</v>
      </c>
      <c r="I478" s="72" t="s">
        <v>20</v>
      </c>
      <c r="J478" s="73" t="s">
        <v>21</v>
      </c>
      <c r="K478" s="73" t="s">
        <v>49</v>
      </c>
      <c r="L478" s="74" t="s">
        <v>23</v>
      </c>
      <c r="M478" s="75" t="s">
        <v>24</v>
      </c>
    </row>
    <row r="479" ht="12.75" spans="1:13">
      <c r="A479" s="72" t="s">
        <v>227</v>
      </c>
      <c r="B479" s="72" t="s">
        <v>227</v>
      </c>
      <c r="C479" s="73" t="s">
        <v>27</v>
      </c>
      <c r="D479" s="72" t="s">
        <v>228</v>
      </c>
      <c r="E479" s="73" t="s">
        <v>954</v>
      </c>
      <c r="F479" s="73" t="s">
        <v>1169</v>
      </c>
      <c r="G479" s="72" t="s">
        <v>1170</v>
      </c>
      <c r="H479" s="73" t="s">
        <v>957</v>
      </c>
      <c r="I479" s="72" t="s">
        <v>20</v>
      </c>
      <c r="J479" s="73" t="s">
        <v>21</v>
      </c>
      <c r="K479" s="73" t="s">
        <v>49</v>
      </c>
      <c r="L479" s="74" t="s">
        <v>23</v>
      </c>
      <c r="M479" s="75" t="s">
        <v>24</v>
      </c>
    </row>
    <row r="480" ht="12.75" spans="1:13">
      <c r="A480" s="72" t="s">
        <v>25</v>
      </c>
      <c r="B480" s="72" t="s">
        <v>13</v>
      </c>
      <c r="C480" s="73" t="s">
        <v>14</v>
      </c>
      <c r="D480" s="72" t="s">
        <v>153</v>
      </c>
      <c r="E480" s="73" t="s">
        <v>154</v>
      </c>
      <c r="F480" s="73" t="s">
        <v>1171</v>
      </c>
      <c r="G480" s="72" t="s">
        <v>1172</v>
      </c>
      <c r="H480" s="73" t="s">
        <v>59</v>
      </c>
      <c r="I480" s="72" t="s">
        <v>20</v>
      </c>
      <c r="J480" s="73" t="s">
        <v>21</v>
      </c>
      <c r="K480" s="73" t="s">
        <v>22</v>
      </c>
      <c r="L480" s="74" t="s">
        <v>23</v>
      </c>
      <c r="M480" s="75" t="s">
        <v>24</v>
      </c>
    </row>
    <row r="481" ht="12.75" spans="1:13">
      <c r="A481" s="72" t="s">
        <v>33</v>
      </c>
      <c r="B481" s="72" t="s">
        <v>77</v>
      </c>
      <c r="C481" s="73" t="s">
        <v>14</v>
      </c>
      <c r="D481" s="72" t="s">
        <v>298</v>
      </c>
      <c r="E481" s="73" t="s">
        <v>299</v>
      </c>
      <c r="F481" s="73" t="s">
        <v>1173</v>
      </c>
      <c r="G481" s="72" t="s">
        <v>1174</v>
      </c>
      <c r="H481" s="73" t="s">
        <v>109</v>
      </c>
      <c r="I481" s="72" t="s">
        <v>20</v>
      </c>
      <c r="J481" s="73" t="s">
        <v>21</v>
      </c>
      <c r="K481" s="73" t="s">
        <v>22</v>
      </c>
      <c r="L481" s="74" t="s">
        <v>23</v>
      </c>
      <c r="M481" s="75" t="s">
        <v>24</v>
      </c>
    </row>
    <row r="482" ht="12.75" spans="1:13">
      <c r="A482" s="72" t="s">
        <v>41</v>
      </c>
      <c r="B482" s="72" t="s">
        <v>26</v>
      </c>
      <c r="C482" s="73" t="s">
        <v>27</v>
      </c>
      <c r="D482" s="72" t="s">
        <v>260</v>
      </c>
      <c r="E482" s="73" t="s">
        <v>1175</v>
      </c>
      <c r="F482" s="73" t="s">
        <v>1176</v>
      </c>
      <c r="G482" s="72" t="s">
        <v>1177</v>
      </c>
      <c r="H482" s="73" t="s">
        <v>42</v>
      </c>
      <c r="I482" s="72" t="s">
        <v>20</v>
      </c>
      <c r="J482" s="73" t="s">
        <v>40</v>
      </c>
      <c r="K482" s="73" t="s">
        <v>49</v>
      </c>
      <c r="L482" s="74" t="s">
        <v>23</v>
      </c>
      <c r="M482" s="75" t="s">
        <v>24</v>
      </c>
    </row>
    <row r="483" ht="12.75" spans="1:13">
      <c r="A483" s="72" t="s">
        <v>25</v>
      </c>
      <c r="B483" s="72" t="s">
        <v>13</v>
      </c>
      <c r="C483" s="73" t="s">
        <v>14</v>
      </c>
      <c r="D483" s="72" t="s">
        <v>15</v>
      </c>
      <c r="E483" s="73" t="s">
        <v>491</v>
      </c>
      <c r="F483" s="73" t="s">
        <v>1178</v>
      </c>
      <c r="G483" s="72" t="s">
        <v>1179</v>
      </c>
      <c r="H483" s="73" t="s">
        <v>48</v>
      </c>
      <c r="I483" s="72" t="s">
        <v>20</v>
      </c>
      <c r="J483" s="73" t="s">
        <v>21</v>
      </c>
      <c r="K483" s="73" t="s">
        <v>22</v>
      </c>
      <c r="L483" s="74" t="s">
        <v>23</v>
      </c>
      <c r="M483" s="75" t="s">
        <v>24</v>
      </c>
    </row>
    <row r="484" ht="12.75" spans="1:13">
      <c r="A484" s="72" t="s">
        <v>25</v>
      </c>
      <c r="B484" s="72" t="s">
        <v>69</v>
      </c>
      <c r="C484" s="73" t="s">
        <v>27</v>
      </c>
      <c r="D484" s="72" t="s">
        <v>70</v>
      </c>
      <c r="E484" s="73" t="s">
        <v>441</v>
      </c>
      <c r="F484" s="73" t="s">
        <v>1180</v>
      </c>
      <c r="G484" s="72" t="s">
        <v>1181</v>
      </c>
      <c r="H484" s="73" t="s">
        <v>200</v>
      </c>
      <c r="I484" s="72" t="s">
        <v>20</v>
      </c>
      <c r="J484" s="73" t="s">
        <v>21</v>
      </c>
      <c r="K484" s="73" t="s">
        <v>22</v>
      </c>
      <c r="L484" s="74" t="s">
        <v>23</v>
      </c>
      <c r="M484" s="75" t="s">
        <v>24</v>
      </c>
    </row>
    <row r="485" ht="12.75" spans="1:13">
      <c r="A485" s="72" t="s">
        <v>25</v>
      </c>
      <c r="B485" s="72" t="s">
        <v>13</v>
      </c>
      <c r="C485" s="73" t="s">
        <v>27</v>
      </c>
      <c r="D485" s="72" t="s">
        <v>15</v>
      </c>
      <c r="E485" s="73" t="s">
        <v>1113</v>
      </c>
      <c r="F485" s="73" t="s">
        <v>1182</v>
      </c>
      <c r="G485" s="72" t="s">
        <v>1183</v>
      </c>
      <c r="H485" s="73" t="s">
        <v>48</v>
      </c>
      <c r="I485" s="72" t="s">
        <v>20</v>
      </c>
      <c r="J485" s="73" t="s">
        <v>21</v>
      </c>
      <c r="K485" s="73" t="s">
        <v>49</v>
      </c>
      <c r="L485" s="74" t="s">
        <v>23</v>
      </c>
      <c r="M485" s="75" t="s">
        <v>24</v>
      </c>
    </row>
    <row r="486" ht="12.75" spans="1:13">
      <c r="A486" s="72" t="s">
        <v>13</v>
      </c>
      <c r="B486" s="72" t="s">
        <v>13</v>
      </c>
      <c r="C486" s="73" t="s">
        <v>14</v>
      </c>
      <c r="D486" s="72" t="s">
        <v>15</v>
      </c>
      <c r="E486" s="73" t="s">
        <v>176</v>
      </c>
      <c r="F486" s="73" t="s">
        <v>1184</v>
      </c>
      <c r="G486" s="72" t="s">
        <v>1185</v>
      </c>
      <c r="H486" s="73" t="s">
        <v>19</v>
      </c>
      <c r="I486" s="72" t="s">
        <v>20</v>
      </c>
      <c r="J486" s="73" t="s">
        <v>21</v>
      </c>
      <c r="K486" s="73" t="s">
        <v>22</v>
      </c>
      <c r="L486" s="74" t="s">
        <v>23</v>
      </c>
      <c r="M486" s="75" t="s">
        <v>24</v>
      </c>
    </row>
    <row r="487" ht="12.75" spans="1:13">
      <c r="A487" s="72" t="s">
        <v>110</v>
      </c>
      <c r="B487" s="72" t="s">
        <v>69</v>
      </c>
      <c r="C487" s="73" t="s">
        <v>27</v>
      </c>
      <c r="D487" s="72" t="s">
        <v>157</v>
      </c>
      <c r="E487" s="73" t="s">
        <v>1186</v>
      </c>
      <c r="F487" s="73" t="s">
        <v>1187</v>
      </c>
      <c r="G487" s="72" t="s">
        <v>1188</v>
      </c>
      <c r="H487" s="73" t="s">
        <v>185</v>
      </c>
      <c r="I487" s="72" t="s">
        <v>20</v>
      </c>
      <c r="J487" s="73" t="s">
        <v>186</v>
      </c>
      <c r="K487" s="73" t="s">
        <v>49</v>
      </c>
      <c r="L487" s="74" t="s">
        <v>23</v>
      </c>
      <c r="M487" s="75" t="s">
        <v>24</v>
      </c>
    </row>
    <row r="488" ht="12.75" spans="1:13">
      <c r="A488" s="72" t="s">
        <v>110</v>
      </c>
      <c r="B488" s="72" t="s">
        <v>34</v>
      </c>
      <c r="C488" s="73" t="s">
        <v>14</v>
      </c>
      <c r="D488" s="72" t="s">
        <v>171</v>
      </c>
      <c r="E488" s="73" t="s">
        <v>608</v>
      </c>
      <c r="F488" s="73" t="s">
        <v>1189</v>
      </c>
      <c r="G488" s="72" t="s">
        <v>1190</v>
      </c>
      <c r="H488" s="73" t="s">
        <v>114</v>
      </c>
      <c r="I488" s="72" t="s">
        <v>20</v>
      </c>
      <c r="J488" s="73" t="s">
        <v>115</v>
      </c>
      <c r="K488" s="73" t="s">
        <v>22</v>
      </c>
      <c r="L488" s="74" t="s">
        <v>23</v>
      </c>
      <c r="M488" s="75" t="s">
        <v>24</v>
      </c>
    </row>
    <row r="489" ht="12.75" spans="1:13">
      <c r="A489" s="72" t="s">
        <v>25</v>
      </c>
      <c r="B489" s="72" t="s">
        <v>34</v>
      </c>
      <c r="C489" s="73" t="s">
        <v>14</v>
      </c>
      <c r="D489" s="72" t="s">
        <v>171</v>
      </c>
      <c r="E489" s="73" t="s">
        <v>608</v>
      </c>
      <c r="F489" s="73" t="s">
        <v>1189</v>
      </c>
      <c r="G489" s="72" t="s">
        <v>1190</v>
      </c>
      <c r="H489" s="73" t="s">
        <v>175</v>
      </c>
      <c r="I489" s="72" t="s">
        <v>20</v>
      </c>
      <c r="J489" s="73" t="s">
        <v>21</v>
      </c>
      <c r="K489" s="73" t="s">
        <v>22</v>
      </c>
      <c r="L489" s="74" t="s">
        <v>23</v>
      </c>
      <c r="M489" s="75" t="s">
        <v>24</v>
      </c>
    </row>
    <row r="490" ht="12.75" spans="1:13">
      <c r="A490" s="72" t="s">
        <v>25</v>
      </c>
      <c r="B490" s="72" t="s">
        <v>34</v>
      </c>
      <c r="C490" s="73" t="s">
        <v>27</v>
      </c>
      <c r="D490" s="72" t="s">
        <v>204</v>
      </c>
      <c r="E490" s="73" t="s">
        <v>1191</v>
      </c>
      <c r="F490" s="73" t="s">
        <v>1192</v>
      </c>
      <c r="G490" s="72" t="s">
        <v>1193</v>
      </c>
      <c r="H490" s="74" t="s">
        <v>32</v>
      </c>
      <c r="I490" s="72" t="s">
        <v>20</v>
      </c>
      <c r="J490" s="73" t="s">
        <v>21</v>
      </c>
      <c r="K490" s="73" t="s">
        <v>22</v>
      </c>
      <c r="L490" s="74" t="s">
        <v>23</v>
      </c>
      <c r="M490" s="75" t="s">
        <v>24</v>
      </c>
    </row>
    <row r="491" ht="12.75" spans="1:13">
      <c r="A491" s="72" t="s">
        <v>25</v>
      </c>
      <c r="B491" s="72" t="s">
        <v>34</v>
      </c>
      <c r="C491" s="73" t="s">
        <v>27</v>
      </c>
      <c r="D491" s="72" t="s">
        <v>431</v>
      </c>
      <c r="E491" s="73" t="s">
        <v>432</v>
      </c>
      <c r="F491" s="73" t="s">
        <v>1194</v>
      </c>
      <c r="G491" s="72" t="s">
        <v>1195</v>
      </c>
      <c r="H491" s="73" t="s">
        <v>190</v>
      </c>
      <c r="I491" s="72" t="s">
        <v>20</v>
      </c>
      <c r="J491" s="73" t="s">
        <v>21</v>
      </c>
      <c r="K491" s="73" t="s">
        <v>22</v>
      </c>
      <c r="L491" s="74" t="s">
        <v>23</v>
      </c>
      <c r="M491" s="75" t="s">
        <v>24</v>
      </c>
    </row>
    <row r="492" ht="12.75" spans="1:13">
      <c r="A492" s="72" t="s">
        <v>13</v>
      </c>
      <c r="B492" s="72" t="s">
        <v>13</v>
      </c>
      <c r="C492" s="73" t="s">
        <v>14</v>
      </c>
      <c r="D492" s="72" t="s">
        <v>15</v>
      </c>
      <c r="E492" s="73" t="s">
        <v>176</v>
      </c>
      <c r="F492" s="73" t="s">
        <v>1196</v>
      </c>
      <c r="G492" s="72" t="s">
        <v>1197</v>
      </c>
      <c r="H492" s="73" t="s">
        <v>19</v>
      </c>
      <c r="I492" s="72" t="s">
        <v>20</v>
      </c>
      <c r="J492" s="73" t="s">
        <v>21</v>
      </c>
      <c r="K492" s="73" t="s">
        <v>22</v>
      </c>
      <c r="L492" s="74" t="s">
        <v>23</v>
      </c>
      <c r="M492" s="75" t="s">
        <v>24</v>
      </c>
    </row>
    <row r="493" ht="12.75" spans="1:13">
      <c r="A493" s="72" t="s">
        <v>41</v>
      </c>
      <c r="B493" s="72" t="s">
        <v>69</v>
      </c>
      <c r="C493" s="73" t="s">
        <v>27</v>
      </c>
      <c r="D493" s="72" t="s">
        <v>70</v>
      </c>
      <c r="E493" s="73" t="s">
        <v>1198</v>
      </c>
      <c r="F493" s="73" t="s">
        <v>1199</v>
      </c>
      <c r="G493" s="72" t="s">
        <v>1200</v>
      </c>
      <c r="H493" s="73" t="s">
        <v>42</v>
      </c>
      <c r="I493" s="72" t="s">
        <v>20</v>
      </c>
      <c r="J493" s="73" t="s">
        <v>40</v>
      </c>
      <c r="K493" s="73" t="s">
        <v>49</v>
      </c>
      <c r="L493" s="74" t="s">
        <v>23</v>
      </c>
      <c r="M493" s="75" t="s">
        <v>24</v>
      </c>
    </row>
    <row r="494" ht="12.75" spans="1:13">
      <c r="A494" s="72" t="s">
        <v>13</v>
      </c>
      <c r="B494" s="72" t="s">
        <v>13</v>
      </c>
      <c r="C494" s="73" t="s">
        <v>27</v>
      </c>
      <c r="D494" s="72" t="s">
        <v>15</v>
      </c>
      <c r="E494" s="73" t="s">
        <v>573</v>
      </c>
      <c r="F494" s="73" t="s">
        <v>1201</v>
      </c>
      <c r="G494" s="72" t="s">
        <v>1202</v>
      </c>
      <c r="H494" s="73" t="s">
        <v>19</v>
      </c>
      <c r="I494" s="72" t="s">
        <v>20</v>
      </c>
      <c r="J494" s="73" t="s">
        <v>21</v>
      </c>
      <c r="K494" s="73" t="s">
        <v>49</v>
      </c>
      <c r="L494" s="74" t="s">
        <v>23</v>
      </c>
      <c r="M494" s="75" t="s">
        <v>24</v>
      </c>
    </row>
    <row r="495" ht="12.75" spans="1:13">
      <c r="A495" s="72" t="s">
        <v>25</v>
      </c>
      <c r="B495" s="72" t="s">
        <v>13</v>
      </c>
      <c r="C495" s="73" t="s">
        <v>14</v>
      </c>
      <c r="D495" s="72" t="s">
        <v>153</v>
      </c>
      <c r="E495" s="73" t="s">
        <v>154</v>
      </c>
      <c r="F495" s="73" t="s">
        <v>1203</v>
      </c>
      <c r="G495" s="72" t="s">
        <v>1204</v>
      </c>
      <c r="H495" s="73" t="s">
        <v>59</v>
      </c>
      <c r="I495" s="72" t="s">
        <v>20</v>
      </c>
      <c r="J495" s="73" t="s">
        <v>21</v>
      </c>
      <c r="K495" s="73" t="s">
        <v>22</v>
      </c>
      <c r="L495" s="74" t="s">
        <v>23</v>
      </c>
      <c r="M495" s="75" t="s">
        <v>24</v>
      </c>
    </row>
    <row r="496" ht="12.75" spans="1:13">
      <c r="A496" s="72" t="s">
        <v>33</v>
      </c>
      <c r="B496" s="72" t="s">
        <v>26</v>
      </c>
      <c r="C496" s="73" t="s">
        <v>14</v>
      </c>
      <c r="D496" s="72" t="s">
        <v>105</v>
      </c>
      <c r="E496" s="73" t="s">
        <v>600</v>
      </c>
      <c r="F496" s="73" t="s">
        <v>1205</v>
      </c>
      <c r="G496" s="72" t="s">
        <v>1206</v>
      </c>
      <c r="H496" s="73" t="s">
        <v>109</v>
      </c>
      <c r="I496" s="72" t="s">
        <v>20</v>
      </c>
      <c r="J496" s="73" t="s">
        <v>21</v>
      </c>
      <c r="K496" s="73" t="s">
        <v>22</v>
      </c>
      <c r="L496" s="74" t="s">
        <v>23</v>
      </c>
      <c r="M496" s="75" t="s">
        <v>24</v>
      </c>
    </row>
    <row r="497" ht="12.75" spans="1:13">
      <c r="A497" s="72" t="s">
        <v>25</v>
      </c>
      <c r="B497" s="72" t="s">
        <v>77</v>
      </c>
      <c r="C497" s="73" t="s">
        <v>27</v>
      </c>
      <c r="D497" s="72" t="s">
        <v>97</v>
      </c>
      <c r="E497" s="73" t="s">
        <v>355</v>
      </c>
      <c r="F497" s="73" t="s">
        <v>1207</v>
      </c>
      <c r="G497" s="72" t="s">
        <v>1208</v>
      </c>
      <c r="H497" s="74" t="s">
        <v>32</v>
      </c>
      <c r="I497" s="72" t="s">
        <v>20</v>
      </c>
      <c r="J497" s="73" t="s">
        <v>21</v>
      </c>
      <c r="K497" s="73" t="s">
        <v>22</v>
      </c>
      <c r="L497" s="74" t="s">
        <v>23</v>
      </c>
      <c r="M497" s="75" t="s">
        <v>24</v>
      </c>
    </row>
    <row r="498" ht="12.75" spans="1:13">
      <c r="A498" s="72" t="s">
        <v>25</v>
      </c>
      <c r="B498" s="72" t="s">
        <v>41</v>
      </c>
      <c r="C498" s="73" t="s">
        <v>27</v>
      </c>
      <c r="D498" s="72" t="s">
        <v>470</v>
      </c>
      <c r="E498" s="73" t="s">
        <v>1209</v>
      </c>
      <c r="F498" s="73" t="s">
        <v>1210</v>
      </c>
      <c r="G498" s="72" t="s">
        <v>1211</v>
      </c>
      <c r="H498" s="73" t="s">
        <v>129</v>
      </c>
      <c r="I498" s="72" t="s">
        <v>20</v>
      </c>
      <c r="J498" s="73" t="s">
        <v>21</v>
      </c>
      <c r="K498" s="73" t="s">
        <v>49</v>
      </c>
      <c r="L498" s="74" t="s">
        <v>23</v>
      </c>
      <c r="M498" s="75" t="s">
        <v>24</v>
      </c>
    </row>
    <row r="499" ht="12.75" spans="1:13">
      <c r="A499" s="72" t="s">
        <v>41</v>
      </c>
      <c r="B499" s="72" t="s">
        <v>41</v>
      </c>
      <c r="C499" s="73" t="s">
        <v>27</v>
      </c>
      <c r="D499" s="72" t="s">
        <v>470</v>
      </c>
      <c r="E499" s="73" t="s">
        <v>1209</v>
      </c>
      <c r="F499" s="73" t="s">
        <v>1210</v>
      </c>
      <c r="G499" s="72" t="s">
        <v>1211</v>
      </c>
      <c r="H499" s="73" t="s">
        <v>42</v>
      </c>
      <c r="I499" s="72" t="s">
        <v>20</v>
      </c>
      <c r="J499" s="73" t="s">
        <v>40</v>
      </c>
      <c r="K499" s="73" t="s">
        <v>49</v>
      </c>
      <c r="L499" s="74" t="s">
        <v>23</v>
      </c>
      <c r="M499" s="75" t="s">
        <v>24</v>
      </c>
    </row>
    <row r="500" ht="12.75" spans="1:13">
      <c r="A500" s="72" t="s">
        <v>86</v>
      </c>
      <c r="B500" s="72" t="s">
        <v>86</v>
      </c>
      <c r="C500" s="73" t="s">
        <v>14</v>
      </c>
      <c r="D500" s="72" t="s">
        <v>87</v>
      </c>
      <c r="E500" s="73" t="s">
        <v>311</v>
      </c>
      <c r="F500" s="73" t="s">
        <v>1212</v>
      </c>
      <c r="G500" s="72" t="s">
        <v>1213</v>
      </c>
      <c r="H500" s="73" t="s">
        <v>91</v>
      </c>
      <c r="I500" s="72" t="s">
        <v>20</v>
      </c>
      <c r="J500" s="73" t="s">
        <v>21</v>
      </c>
      <c r="K500" s="73" t="s">
        <v>22</v>
      </c>
      <c r="L500" s="74" t="s">
        <v>23</v>
      </c>
      <c r="M500" s="75" t="s">
        <v>24</v>
      </c>
    </row>
    <row r="501" ht="12.75" spans="1:13">
      <c r="A501" s="72" t="s">
        <v>13</v>
      </c>
      <c r="B501" s="72" t="s">
        <v>13</v>
      </c>
      <c r="C501" s="73" t="s">
        <v>27</v>
      </c>
      <c r="D501" s="72" t="s">
        <v>15</v>
      </c>
      <c r="E501" s="73" t="s">
        <v>573</v>
      </c>
      <c r="F501" s="73" t="s">
        <v>1214</v>
      </c>
      <c r="G501" s="72" t="s">
        <v>1215</v>
      </c>
      <c r="H501" s="73" t="s">
        <v>19</v>
      </c>
      <c r="I501" s="72" t="s">
        <v>20</v>
      </c>
      <c r="J501" s="73" t="s">
        <v>21</v>
      </c>
      <c r="K501" s="73" t="s">
        <v>49</v>
      </c>
      <c r="L501" s="74" t="s">
        <v>23</v>
      </c>
      <c r="M501" s="75" t="s">
        <v>24</v>
      </c>
    </row>
    <row r="502" ht="12.75" spans="1:13">
      <c r="A502" s="72" t="s">
        <v>25</v>
      </c>
      <c r="B502" s="72" t="s">
        <v>13</v>
      </c>
      <c r="C502" s="73" t="s">
        <v>27</v>
      </c>
      <c r="D502" s="72" t="s">
        <v>15</v>
      </c>
      <c r="E502" s="73" t="s">
        <v>573</v>
      </c>
      <c r="F502" s="73" t="s">
        <v>1214</v>
      </c>
      <c r="G502" s="72" t="s">
        <v>1215</v>
      </c>
      <c r="H502" s="73" t="s">
        <v>48</v>
      </c>
      <c r="I502" s="72" t="s">
        <v>20</v>
      </c>
      <c r="J502" s="73" t="s">
        <v>21</v>
      </c>
      <c r="K502" s="73" t="s">
        <v>49</v>
      </c>
      <c r="L502" s="74" t="s">
        <v>23</v>
      </c>
      <c r="M502" s="75" t="s">
        <v>24</v>
      </c>
    </row>
    <row r="503" ht="12.75" spans="1:13">
      <c r="A503" s="72" t="s">
        <v>25</v>
      </c>
      <c r="B503" s="72" t="s">
        <v>13</v>
      </c>
      <c r="C503" s="73" t="s">
        <v>14</v>
      </c>
      <c r="D503" s="72" t="s">
        <v>450</v>
      </c>
      <c r="E503" s="73" t="s">
        <v>451</v>
      </c>
      <c r="F503" s="73" t="s">
        <v>1216</v>
      </c>
      <c r="G503" s="72" t="s">
        <v>1217</v>
      </c>
      <c r="H503" s="73" t="s">
        <v>48</v>
      </c>
      <c r="I503" s="72" t="s">
        <v>20</v>
      </c>
      <c r="J503" s="73" t="s">
        <v>21</v>
      </c>
      <c r="K503" s="73" t="s">
        <v>22</v>
      </c>
      <c r="L503" s="74" t="s">
        <v>23</v>
      </c>
      <c r="M503" s="75" t="s">
        <v>24</v>
      </c>
    </row>
    <row r="504" ht="12.75" spans="1:13">
      <c r="A504" s="72" t="s">
        <v>13</v>
      </c>
      <c r="B504" s="72" t="s">
        <v>13</v>
      </c>
      <c r="C504" s="73" t="s">
        <v>14</v>
      </c>
      <c r="D504" s="72" t="s">
        <v>450</v>
      </c>
      <c r="E504" s="73" t="s">
        <v>451</v>
      </c>
      <c r="F504" s="73" t="s">
        <v>1216</v>
      </c>
      <c r="G504" s="72" t="s">
        <v>1217</v>
      </c>
      <c r="H504" s="73" t="s">
        <v>454</v>
      </c>
      <c r="I504" s="72" t="s">
        <v>20</v>
      </c>
      <c r="J504" s="73" t="s">
        <v>21</v>
      </c>
      <c r="K504" s="73" t="s">
        <v>22</v>
      </c>
      <c r="L504" s="74" t="s">
        <v>23</v>
      </c>
      <c r="M504" s="75" t="s">
        <v>24</v>
      </c>
    </row>
    <row r="505" ht="12.75" spans="1:13">
      <c r="A505" s="72" t="s">
        <v>25</v>
      </c>
      <c r="B505" s="72" t="s">
        <v>34</v>
      </c>
      <c r="C505" s="73" t="s">
        <v>14</v>
      </c>
      <c r="D505" s="72" t="s">
        <v>171</v>
      </c>
      <c r="E505" s="73" t="s">
        <v>201</v>
      </c>
      <c r="F505" s="73" t="s">
        <v>1218</v>
      </c>
      <c r="G505" s="72" t="s">
        <v>1219</v>
      </c>
      <c r="H505" s="73" t="s">
        <v>175</v>
      </c>
      <c r="I505" s="72" t="s">
        <v>20</v>
      </c>
      <c r="J505" s="73" t="s">
        <v>21</v>
      </c>
      <c r="K505" s="73" t="s">
        <v>22</v>
      </c>
      <c r="L505" s="74" t="s">
        <v>23</v>
      </c>
      <c r="M505" s="75" t="s">
        <v>24</v>
      </c>
    </row>
    <row r="506" ht="12.75" spans="1:13">
      <c r="A506" s="72" t="s">
        <v>33</v>
      </c>
      <c r="B506" s="72" t="s">
        <v>34</v>
      </c>
      <c r="C506" s="73" t="s">
        <v>27</v>
      </c>
      <c r="D506" s="72" t="s">
        <v>125</v>
      </c>
      <c r="E506" s="73" t="s">
        <v>1220</v>
      </c>
      <c r="F506" s="73" t="s">
        <v>1221</v>
      </c>
      <c r="G506" s="72" t="s">
        <v>1222</v>
      </c>
      <c r="H506" s="73" t="s">
        <v>54</v>
      </c>
      <c r="I506" s="72" t="s">
        <v>20</v>
      </c>
      <c r="J506" s="73" t="s">
        <v>21</v>
      </c>
      <c r="K506" s="73" t="s">
        <v>22</v>
      </c>
      <c r="L506" s="74" t="s">
        <v>23</v>
      </c>
      <c r="M506" s="75" t="s">
        <v>24</v>
      </c>
    </row>
    <row r="507" ht="12.75" spans="1:13">
      <c r="A507" s="72" t="s">
        <v>25</v>
      </c>
      <c r="B507" s="72" t="s">
        <v>26</v>
      </c>
      <c r="C507" s="73" t="s">
        <v>27</v>
      </c>
      <c r="D507" s="72" t="s">
        <v>28</v>
      </c>
      <c r="E507" s="73" t="s">
        <v>1023</v>
      </c>
      <c r="F507" s="73" t="s">
        <v>1223</v>
      </c>
      <c r="G507" s="72" t="s">
        <v>1224</v>
      </c>
      <c r="H507" s="74" t="s">
        <v>32</v>
      </c>
      <c r="I507" s="72" t="s">
        <v>20</v>
      </c>
      <c r="J507" s="73" t="s">
        <v>21</v>
      </c>
      <c r="K507" s="73" t="s">
        <v>22</v>
      </c>
      <c r="L507" s="74" t="s">
        <v>23</v>
      </c>
      <c r="M507" s="75" t="s">
        <v>24</v>
      </c>
    </row>
    <row r="508" ht="12.75" spans="1:13">
      <c r="A508" s="72" t="s">
        <v>86</v>
      </c>
      <c r="B508" s="72" t="s">
        <v>86</v>
      </c>
      <c r="C508" s="73" t="s">
        <v>14</v>
      </c>
      <c r="D508" s="72" t="s">
        <v>87</v>
      </c>
      <c r="E508" s="73" t="s">
        <v>311</v>
      </c>
      <c r="F508" s="73" t="s">
        <v>1225</v>
      </c>
      <c r="G508" s="72" t="s">
        <v>1226</v>
      </c>
      <c r="H508" s="73" t="s">
        <v>91</v>
      </c>
      <c r="I508" s="72" t="s">
        <v>20</v>
      </c>
      <c r="J508" s="73" t="s">
        <v>21</v>
      </c>
      <c r="K508" s="73" t="s">
        <v>22</v>
      </c>
      <c r="L508" s="74" t="s">
        <v>23</v>
      </c>
      <c r="M508" s="75" t="s">
        <v>24</v>
      </c>
    </row>
    <row r="509" ht="12.75" spans="1:13">
      <c r="A509" s="72" t="s">
        <v>110</v>
      </c>
      <c r="B509" s="72" t="s">
        <v>77</v>
      </c>
      <c r="C509" s="73" t="s">
        <v>27</v>
      </c>
      <c r="D509" s="72" t="s">
        <v>78</v>
      </c>
      <c r="E509" s="73" t="s">
        <v>488</v>
      </c>
      <c r="F509" s="73" t="s">
        <v>1227</v>
      </c>
      <c r="G509" s="72" t="s">
        <v>1228</v>
      </c>
      <c r="H509" s="73" t="s">
        <v>545</v>
      </c>
      <c r="I509" s="72" t="s">
        <v>20</v>
      </c>
      <c r="J509" s="73" t="s">
        <v>115</v>
      </c>
      <c r="K509" s="73" t="s">
        <v>22</v>
      </c>
      <c r="L509" s="74" t="s">
        <v>23</v>
      </c>
      <c r="M509" s="75" t="s">
        <v>24</v>
      </c>
    </row>
    <row r="510" ht="12.75" spans="1:13">
      <c r="A510" s="72" t="s">
        <v>25</v>
      </c>
      <c r="B510" s="72" t="s">
        <v>43</v>
      </c>
      <c r="C510" s="73" t="s">
        <v>27</v>
      </c>
      <c r="D510" s="72" t="s">
        <v>92</v>
      </c>
      <c r="E510" s="73" t="s">
        <v>459</v>
      </c>
      <c r="F510" s="73" t="s">
        <v>1229</v>
      </c>
      <c r="G510" s="72" t="s">
        <v>1230</v>
      </c>
      <c r="H510" s="73" t="s">
        <v>200</v>
      </c>
      <c r="I510" s="72" t="s">
        <v>20</v>
      </c>
      <c r="J510" s="73" t="s">
        <v>21</v>
      </c>
      <c r="K510" s="73" t="s">
        <v>22</v>
      </c>
      <c r="L510" s="74" t="s">
        <v>23</v>
      </c>
      <c r="M510" s="75" t="s">
        <v>24</v>
      </c>
    </row>
    <row r="511" ht="12.75" spans="1:13">
      <c r="A511" s="72" t="s">
        <v>41</v>
      </c>
      <c r="B511" s="72" t="s">
        <v>77</v>
      </c>
      <c r="C511" s="73" t="s">
        <v>14</v>
      </c>
      <c r="D511" s="72" t="s">
        <v>78</v>
      </c>
      <c r="E511" s="73" t="s">
        <v>1231</v>
      </c>
      <c r="F511" s="73" t="s">
        <v>1232</v>
      </c>
      <c r="G511" s="72" t="s">
        <v>1233</v>
      </c>
      <c r="H511" s="73" t="s">
        <v>42</v>
      </c>
      <c r="I511" s="72" t="s">
        <v>20</v>
      </c>
      <c r="J511" s="73" t="s">
        <v>40</v>
      </c>
      <c r="K511" s="73" t="s">
        <v>22</v>
      </c>
      <c r="L511" s="74" t="s">
        <v>23</v>
      </c>
      <c r="M511" s="75" t="s">
        <v>24</v>
      </c>
    </row>
    <row r="512" ht="12.75" spans="1:13">
      <c r="A512" s="72" t="s">
        <v>33</v>
      </c>
      <c r="B512" s="72" t="s">
        <v>77</v>
      </c>
      <c r="C512" s="73" t="s">
        <v>14</v>
      </c>
      <c r="D512" s="72" t="s">
        <v>78</v>
      </c>
      <c r="E512" s="73" t="s">
        <v>1231</v>
      </c>
      <c r="F512" s="73" t="s">
        <v>1232</v>
      </c>
      <c r="G512" s="72" t="s">
        <v>1233</v>
      </c>
      <c r="H512" s="73" t="s">
        <v>39</v>
      </c>
      <c r="I512" s="72" t="s">
        <v>20</v>
      </c>
      <c r="J512" s="73" t="s">
        <v>40</v>
      </c>
      <c r="K512" s="73" t="s">
        <v>22</v>
      </c>
      <c r="L512" s="74" t="s">
        <v>23</v>
      </c>
      <c r="M512" s="75" t="s">
        <v>24</v>
      </c>
    </row>
    <row r="513" ht="12.75" spans="1:13">
      <c r="A513" s="72" t="s">
        <v>110</v>
      </c>
      <c r="B513" s="72" t="s">
        <v>77</v>
      </c>
      <c r="C513" s="73" t="s">
        <v>14</v>
      </c>
      <c r="D513" s="72" t="s">
        <v>78</v>
      </c>
      <c r="E513" s="73" t="s">
        <v>1231</v>
      </c>
      <c r="F513" s="73" t="s">
        <v>1232</v>
      </c>
      <c r="G513" s="72" t="s">
        <v>1233</v>
      </c>
      <c r="H513" s="73" t="s">
        <v>185</v>
      </c>
      <c r="I513" s="72" t="s">
        <v>20</v>
      </c>
      <c r="J513" s="73" t="s">
        <v>186</v>
      </c>
      <c r="K513" s="73" t="s">
        <v>22</v>
      </c>
      <c r="L513" s="74" t="s">
        <v>23</v>
      </c>
      <c r="M513" s="75" t="s">
        <v>24</v>
      </c>
    </row>
    <row r="514" ht="12.75" spans="1:13">
      <c r="A514" s="72" t="s">
        <v>25</v>
      </c>
      <c r="B514" s="72" t="s">
        <v>13</v>
      </c>
      <c r="C514" s="73" t="s">
        <v>14</v>
      </c>
      <c r="D514" s="72" t="s">
        <v>55</v>
      </c>
      <c r="E514" s="73" t="s">
        <v>330</v>
      </c>
      <c r="F514" s="73" t="s">
        <v>1234</v>
      </c>
      <c r="G514" s="72" t="s">
        <v>1235</v>
      </c>
      <c r="H514" s="73" t="s">
        <v>59</v>
      </c>
      <c r="I514" s="72" t="s">
        <v>20</v>
      </c>
      <c r="J514" s="73" t="s">
        <v>21</v>
      </c>
      <c r="K514" s="73" t="s">
        <v>22</v>
      </c>
      <c r="L514" s="74" t="s">
        <v>23</v>
      </c>
      <c r="M514" s="75" t="s">
        <v>24</v>
      </c>
    </row>
    <row r="515" ht="12.75" spans="1:13">
      <c r="A515" s="72" t="s">
        <v>25</v>
      </c>
      <c r="B515" s="72" t="s">
        <v>69</v>
      </c>
      <c r="C515" s="73" t="s">
        <v>14</v>
      </c>
      <c r="D515" s="72" t="s">
        <v>157</v>
      </c>
      <c r="E515" s="73" t="s">
        <v>182</v>
      </c>
      <c r="F515" s="73" t="s">
        <v>1236</v>
      </c>
      <c r="G515" s="72" t="s">
        <v>1237</v>
      </c>
      <c r="H515" s="73" t="s">
        <v>48</v>
      </c>
      <c r="I515" s="72" t="s">
        <v>20</v>
      </c>
      <c r="J515" s="73" t="s">
        <v>21</v>
      </c>
      <c r="K515" s="73" t="s">
        <v>22</v>
      </c>
      <c r="L515" s="74" t="s">
        <v>23</v>
      </c>
      <c r="M515" s="75" t="s">
        <v>24</v>
      </c>
    </row>
    <row r="516" ht="12.75" spans="1:13">
      <c r="A516" s="72" t="s">
        <v>25</v>
      </c>
      <c r="B516" s="72" t="s">
        <v>26</v>
      </c>
      <c r="C516" s="73" t="s">
        <v>27</v>
      </c>
      <c r="D516" s="72" t="s">
        <v>260</v>
      </c>
      <c r="E516" s="73" t="s">
        <v>1175</v>
      </c>
      <c r="F516" s="73" t="s">
        <v>1238</v>
      </c>
      <c r="G516" s="72" t="s">
        <v>1239</v>
      </c>
      <c r="H516" s="74" t="s">
        <v>32</v>
      </c>
      <c r="I516" s="72" t="s">
        <v>20</v>
      </c>
      <c r="J516" s="73" t="s">
        <v>21</v>
      </c>
      <c r="K516" s="73" t="s">
        <v>22</v>
      </c>
      <c r="L516" s="74" t="s">
        <v>23</v>
      </c>
      <c r="M516" s="75" t="s">
        <v>24</v>
      </c>
    </row>
    <row r="517" ht="12.75" spans="1:13">
      <c r="A517" s="72" t="s">
        <v>33</v>
      </c>
      <c r="B517" s="72" t="s">
        <v>26</v>
      </c>
      <c r="C517" s="73" t="s">
        <v>14</v>
      </c>
      <c r="D517" s="72" t="s">
        <v>105</v>
      </c>
      <c r="E517" s="73" t="s">
        <v>168</v>
      </c>
      <c r="F517" s="73" t="s">
        <v>1240</v>
      </c>
      <c r="G517" s="72" t="s">
        <v>1241</v>
      </c>
      <c r="H517" s="73" t="s">
        <v>109</v>
      </c>
      <c r="I517" s="72" t="s">
        <v>20</v>
      </c>
      <c r="J517" s="73" t="s">
        <v>21</v>
      </c>
      <c r="K517" s="73" t="s">
        <v>22</v>
      </c>
      <c r="L517" s="74" t="s">
        <v>23</v>
      </c>
      <c r="M517" s="75" t="s">
        <v>24</v>
      </c>
    </row>
    <row r="518" ht="12.75" spans="1:13">
      <c r="A518" s="72" t="s">
        <v>33</v>
      </c>
      <c r="B518" s="72" t="s">
        <v>227</v>
      </c>
      <c r="C518" s="73" t="s">
        <v>14</v>
      </c>
      <c r="D518" s="72" t="s">
        <v>232</v>
      </c>
      <c r="E518" s="73" t="s">
        <v>1242</v>
      </c>
      <c r="F518" s="73" t="s">
        <v>1243</v>
      </c>
      <c r="G518" s="72" t="s">
        <v>1244</v>
      </c>
      <c r="H518" s="73" t="s">
        <v>39</v>
      </c>
      <c r="I518" s="72" t="s">
        <v>20</v>
      </c>
      <c r="J518" s="73" t="s">
        <v>40</v>
      </c>
      <c r="K518" s="73" t="s">
        <v>22</v>
      </c>
      <c r="L518" s="74" t="s">
        <v>23</v>
      </c>
      <c r="M518" s="75" t="s">
        <v>24</v>
      </c>
    </row>
    <row r="519" ht="12.75" spans="1:13">
      <c r="A519" s="72" t="s">
        <v>41</v>
      </c>
      <c r="B519" s="72" t="s">
        <v>26</v>
      </c>
      <c r="C519" s="73" t="s">
        <v>14</v>
      </c>
      <c r="D519" s="72" t="s">
        <v>28</v>
      </c>
      <c r="E519" s="73" t="s">
        <v>130</v>
      </c>
      <c r="F519" s="73" t="s">
        <v>1245</v>
      </c>
      <c r="G519" s="72" t="s">
        <v>1246</v>
      </c>
      <c r="H519" s="73" t="s">
        <v>42</v>
      </c>
      <c r="I519" s="72" t="s">
        <v>20</v>
      </c>
      <c r="J519" s="73" t="s">
        <v>40</v>
      </c>
      <c r="K519" s="73" t="s">
        <v>22</v>
      </c>
      <c r="L519" s="74" t="s">
        <v>23</v>
      </c>
      <c r="M519" s="75" t="s">
        <v>24</v>
      </c>
    </row>
    <row r="520" ht="12.75" spans="1:13">
      <c r="A520" s="72" t="s">
        <v>267</v>
      </c>
      <c r="B520" s="72" t="s">
        <v>267</v>
      </c>
      <c r="C520" s="73" t="s">
        <v>14</v>
      </c>
      <c r="D520" s="72" t="s">
        <v>302</v>
      </c>
      <c r="E520" s="73" t="s">
        <v>303</v>
      </c>
      <c r="F520" s="73" t="s">
        <v>1247</v>
      </c>
      <c r="G520" s="72" t="s">
        <v>1248</v>
      </c>
      <c r="H520" s="73" t="s">
        <v>306</v>
      </c>
      <c r="I520" s="72" t="s">
        <v>20</v>
      </c>
      <c r="J520" s="73" t="s">
        <v>307</v>
      </c>
      <c r="K520" s="73" t="s">
        <v>22</v>
      </c>
      <c r="L520" s="74" t="s">
        <v>23</v>
      </c>
      <c r="M520" s="75" t="s">
        <v>24</v>
      </c>
    </row>
    <row r="521" ht="12.75" spans="1:13">
      <c r="A521" s="72" t="s">
        <v>110</v>
      </c>
      <c r="B521" s="72" t="s">
        <v>77</v>
      </c>
      <c r="C521" s="73" t="s">
        <v>14</v>
      </c>
      <c r="D521" s="72" t="s">
        <v>298</v>
      </c>
      <c r="E521" s="73" t="s">
        <v>597</v>
      </c>
      <c r="F521" s="73" t="s">
        <v>1249</v>
      </c>
      <c r="G521" s="72" t="s">
        <v>1250</v>
      </c>
      <c r="H521" s="73" t="s">
        <v>114</v>
      </c>
      <c r="I521" s="72" t="s">
        <v>20</v>
      </c>
      <c r="J521" s="73" t="s">
        <v>115</v>
      </c>
      <c r="K521" s="73" t="s">
        <v>22</v>
      </c>
      <c r="L521" s="74" t="s">
        <v>23</v>
      </c>
      <c r="M521" s="75" t="s">
        <v>24</v>
      </c>
    </row>
    <row r="522" ht="12.75" spans="1:13">
      <c r="A522" s="72" t="s">
        <v>26</v>
      </c>
      <c r="B522" s="72" t="s">
        <v>77</v>
      </c>
      <c r="C522" s="73" t="s">
        <v>27</v>
      </c>
      <c r="D522" s="72" t="s">
        <v>97</v>
      </c>
      <c r="E522" s="73" t="s">
        <v>554</v>
      </c>
      <c r="F522" s="73" t="s">
        <v>1251</v>
      </c>
      <c r="G522" s="72" t="s">
        <v>1252</v>
      </c>
      <c r="H522" s="73" t="s">
        <v>208</v>
      </c>
      <c r="I522" s="72" t="s">
        <v>20</v>
      </c>
      <c r="J522" s="73" t="s">
        <v>40</v>
      </c>
      <c r="K522" s="73" t="s">
        <v>49</v>
      </c>
      <c r="L522" s="74" t="s">
        <v>23</v>
      </c>
      <c r="M522" s="75" t="s">
        <v>24</v>
      </c>
    </row>
    <row r="523" ht="12.75" spans="1:13">
      <c r="A523" s="72" t="s">
        <v>110</v>
      </c>
      <c r="B523" s="72" t="s">
        <v>77</v>
      </c>
      <c r="C523" s="73" t="s">
        <v>14</v>
      </c>
      <c r="D523" s="72" t="s">
        <v>78</v>
      </c>
      <c r="E523" s="73" t="s">
        <v>616</v>
      </c>
      <c r="F523" s="73" t="s">
        <v>1253</v>
      </c>
      <c r="G523" s="72" t="s">
        <v>1254</v>
      </c>
      <c r="H523" s="73" t="s">
        <v>185</v>
      </c>
      <c r="I523" s="72" t="s">
        <v>20</v>
      </c>
      <c r="J523" s="73" t="s">
        <v>186</v>
      </c>
      <c r="K523" s="73" t="s">
        <v>22</v>
      </c>
      <c r="L523" s="74" t="s">
        <v>23</v>
      </c>
      <c r="M523" s="75" t="s">
        <v>24</v>
      </c>
    </row>
    <row r="524" ht="12.75" spans="1:13">
      <c r="A524" s="72" t="s">
        <v>33</v>
      </c>
      <c r="B524" s="72" t="s">
        <v>77</v>
      </c>
      <c r="C524" s="73" t="s">
        <v>14</v>
      </c>
      <c r="D524" s="72" t="s">
        <v>78</v>
      </c>
      <c r="E524" s="73" t="s">
        <v>616</v>
      </c>
      <c r="F524" s="73" t="s">
        <v>1253</v>
      </c>
      <c r="G524" s="72" t="s">
        <v>1254</v>
      </c>
      <c r="H524" s="73" t="s">
        <v>39</v>
      </c>
      <c r="I524" s="72" t="s">
        <v>20</v>
      </c>
      <c r="J524" s="73" t="s">
        <v>40</v>
      </c>
      <c r="K524" s="73" t="s">
        <v>22</v>
      </c>
      <c r="L524" s="74" t="s">
        <v>23</v>
      </c>
      <c r="M524" s="75" t="s">
        <v>24</v>
      </c>
    </row>
    <row r="525" ht="12.75" spans="1:13">
      <c r="A525" s="77" t="s">
        <v>26</v>
      </c>
      <c r="B525" s="77" t="s">
        <v>13</v>
      </c>
      <c r="C525" s="78" t="s">
        <v>14</v>
      </c>
      <c r="D525" s="77" t="s">
        <v>55</v>
      </c>
      <c r="E525" s="78" t="s">
        <v>382</v>
      </c>
      <c r="F525" s="78" t="s">
        <v>1255</v>
      </c>
      <c r="G525" s="77" t="s">
        <v>1256</v>
      </c>
      <c r="H525" s="78" t="s">
        <v>297</v>
      </c>
      <c r="I525" s="77" t="s">
        <v>20</v>
      </c>
      <c r="J525" s="78" t="s">
        <v>40</v>
      </c>
      <c r="K525" s="78" t="s">
        <v>22</v>
      </c>
      <c r="L525" s="79" t="s">
        <v>23</v>
      </c>
      <c r="M525" s="80" t="s">
        <v>24</v>
      </c>
    </row>
    <row r="526" ht="12.75" spans="1:13">
      <c r="A526" s="72" t="s">
        <v>13</v>
      </c>
      <c r="B526" s="72" t="s">
        <v>13</v>
      </c>
      <c r="C526" s="73" t="s">
        <v>14</v>
      </c>
      <c r="D526" s="72" t="s">
        <v>450</v>
      </c>
      <c r="E526" s="73" t="s">
        <v>498</v>
      </c>
      <c r="F526" s="73" t="s">
        <v>1257</v>
      </c>
      <c r="G526" s="72" t="s">
        <v>1258</v>
      </c>
      <c r="H526" s="73" t="s">
        <v>454</v>
      </c>
      <c r="I526" s="72" t="s">
        <v>20</v>
      </c>
      <c r="J526" s="73" t="s">
        <v>21</v>
      </c>
      <c r="K526" s="73" t="s">
        <v>22</v>
      </c>
      <c r="L526" s="74" t="s">
        <v>23</v>
      </c>
      <c r="M526" s="75" t="s">
        <v>24</v>
      </c>
    </row>
    <row r="527" ht="12.75" spans="1:13">
      <c r="A527" s="72" t="s">
        <v>25</v>
      </c>
      <c r="B527" s="72" t="s">
        <v>69</v>
      </c>
      <c r="C527" s="73" t="s">
        <v>27</v>
      </c>
      <c r="D527" s="72" t="s">
        <v>157</v>
      </c>
      <c r="E527" s="73" t="s">
        <v>1259</v>
      </c>
      <c r="F527" s="73" t="s">
        <v>1260</v>
      </c>
      <c r="G527" s="72" t="s">
        <v>1261</v>
      </c>
      <c r="H527" s="73" t="s">
        <v>48</v>
      </c>
      <c r="I527" s="72" t="s">
        <v>20</v>
      </c>
      <c r="J527" s="73" t="s">
        <v>21</v>
      </c>
      <c r="K527" s="73" t="s">
        <v>49</v>
      </c>
      <c r="L527" s="74" t="s">
        <v>23</v>
      </c>
      <c r="M527" s="75" t="s">
        <v>24</v>
      </c>
    </row>
    <row r="528" ht="12.75" spans="1:13">
      <c r="A528" s="72" t="s">
        <v>26</v>
      </c>
      <c r="B528" s="72" t="s">
        <v>13</v>
      </c>
      <c r="C528" s="73" t="s">
        <v>14</v>
      </c>
      <c r="D528" s="72" t="s">
        <v>153</v>
      </c>
      <c r="E528" s="73" t="s">
        <v>154</v>
      </c>
      <c r="F528" s="73" t="s">
        <v>1262</v>
      </c>
      <c r="G528" s="72" t="s">
        <v>1263</v>
      </c>
      <c r="H528" s="73" t="s">
        <v>297</v>
      </c>
      <c r="I528" s="72" t="s">
        <v>20</v>
      </c>
      <c r="J528" s="73" t="s">
        <v>40</v>
      </c>
      <c r="K528" s="73" t="s">
        <v>22</v>
      </c>
      <c r="L528" s="74" t="s">
        <v>23</v>
      </c>
      <c r="M528" s="75" t="s">
        <v>24</v>
      </c>
    </row>
    <row r="529" ht="12.75" spans="1:13">
      <c r="A529" s="72" t="s">
        <v>25</v>
      </c>
      <c r="B529" s="72" t="s">
        <v>227</v>
      </c>
      <c r="C529" s="73" t="s">
        <v>27</v>
      </c>
      <c r="D529" s="72" t="s">
        <v>232</v>
      </c>
      <c r="E529" s="73" t="s">
        <v>536</v>
      </c>
      <c r="F529" s="73" t="s">
        <v>1264</v>
      </c>
      <c r="G529" s="72" t="s">
        <v>1265</v>
      </c>
      <c r="H529" s="73" t="s">
        <v>200</v>
      </c>
      <c r="I529" s="72" t="s">
        <v>20</v>
      </c>
      <c r="J529" s="73" t="s">
        <v>21</v>
      </c>
      <c r="K529" s="73" t="s">
        <v>22</v>
      </c>
      <c r="L529" s="74" t="s">
        <v>23</v>
      </c>
      <c r="M529" s="75" t="s">
        <v>24</v>
      </c>
    </row>
    <row r="530" ht="12.75" spans="1:13">
      <c r="A530" s="72" t="s">
        <v>13</v>
      </c>
      <c r="B530" s="72" t="s">
        <v>13</v>
      </c>
      <c r="C530" s="73" t="s">
        <v>14</v>
      </c>
      <c r="D530" s="72" t="s">
        <v>15</v>
      </c>
      <c r="E530" s="73" t="s">
        <v>529</v>
      </c>
      <c r="F530" s="73" t="s">
        <v>1266</v>
      </c>
      <c r="G530" s="72" t="s">
        <v>1267</v>
      </c>
      <c r="H530" s="73" t="s">
        <v>19</v>
      </c>
      <c r="I530" s="72" t="s">
        <v>20</v>
      </c>
      <c r="J530" s="73" t="s">
        <v>21</v>
      </c>
      <c r="K530" s="73" t="s">
        <v>22</v>
      </c>
      <c r="L530" s="74" t="s">
        <v>23</v>
      </c>
      <c r="M530" s="75" t="s">
        <v>24</v>
      </c>
    </row>
    <row r="531" ht="12.75" spans="1:13">
      <c r="A531" s="72" t="s">
        <v>41</v>
      </c>
      <c r="B531" s="72" t="s">
        <v>34</v>
      </c>
      <c r="C531" s="73" t="s">
        <v>14</v>
      </c>
      <c r="D531" s="72" t="s">
        <v>35</v>
      </c>
      <c r="E531" s="73" t="s">
        <v>1268</v>
      </c>
      <c r="F531" s="73" t="s">
        <v>1269</v>
      </c>
      <c r="G531" s="72" t="s">
        <v>1270</v>
      </c>
      <c r="H531" s="73" t="s">
        <v>42</v>
      </c>
      <c r="I531" s="72" t="s">
        <v>20</v>
      </c>
      <c r="J531" s="73" t="s">
        <v>40</v>
      </c>
      <c r="K531" s="73" t="s">
        <v>22</v>
      </c>
      <c r="L531" s="74" t="s">
        <v>23</v>
      </c>
      <c r="M531" s="75" t="s">
        <v>24</v>
      </c>
    </row>
    <row r="532" ht="12.75" spans="1:13">
      <c r="A532" s="72" t="s">
        <v>13</v>
      </c>
      <c r="B532" s="72" t="s">
        <v>13</v>
      </c>
      <c r="C532" s="73" t="s">
        <v>14</v>
      </c>
      <c r="D532" s="72" t="s">
        <v>15</v>
      </c>
      <c r="E532" s="73" t="s">
        <v>1271</v>
      </c>
      <c r="F532" s="73" t="s">
        <v>1272</v>
      </c>
      <c r="G532" s="72" t="s">
        <v>1273</v>
      </c>
      <c r="H532" s="73" t="s">
        <v>19</v>
      </c>
      <c r="I532" s="72" t="s">
        <v>20</v>
      </c>
      <c r="J532" s="73" t="s">
        <v>21</v>
      </c>
      <c r="K532" s="73" t="s">
        <v>22</v>
      </c>
      <c r="L532" s="74" t="s">
        <v>23</v>
      </c>
      <c r="M532" s="75" t="s">
        <v>24</v>
      </c>
    </row>
    <row r="533" ht="12.75" spans="1:13">
      <c r="A533" s="72" t="s">
        <v>41</v>
      </c>
      <c r="B533" s="72" t="s">
        <v>77</v>
      </c>
      <c r="C533" s="73" t="s">
        <v>27</v>
      </c>
      <c r="D533" s="72" t="s">
        <v>97</v>
      </c>
      <c r="E533" s="73" t="s">
        <v>666</v>
      </c>
      <c r="F533" s="73" t="s">
        <v>1274</v>
      </c>
      <c r="G533" s="72" t="s">
        <v>1275</v>
      </c>
      <c r="H533" s="73" t="s">
        <v>42</v>
      </c>
      <c r="I533" s="72" t="s">
        <v>20</v>
      </c>
      <c r="J533" s="73" t="s">
        <v>40</v>
      </c>
      <c r="K533" s="73" t="s">
        <v>49</v>
      </c>
      <c r="L533" s="74" t="s">
        <v>23</v>
      </c>
      <c r="M533" s="75" t="s">
        <v>24</v>
      </c>
    </row>
    <row r="534" ht="12.75" spans="1:13">
      <c r="A534" s="72" t="s">
        <v>25</v>
      </c>
      <c r="B534" s="72" t="s">
        <v>77</v>
      </c>
      <c r="C534" s="73" t="s">
        <v>27</v>
      </c>
      <c r="D534" s="72" t="s">
        <v>78</v>
      </c>
      <c r="E534" s="73" t="s">
        <v>1276</v>
      </c>
      <c r="F534" s="73" t="s">
        <v>1277</v>
      </c>
      <c r="G534" s="72" t="s">
        <v>1278</v>
      </c>
      <c r="H534" s="74" t="s">
        <v>32</v>
      </c>
      <c r="I534" s="72" t="s">
        <v>20</v>
      </c>
      <c r="J534" s="73" t="s">
        <v>21</v>
      </c>
      <c r="K534" s="73" t="s">
        <v>22</v>
      </c>
      <c r="L534" s="74" t="s">
        <v>23</v>
      </c>
      <c r="M534" s="75" t="s">
        <v>24</v>
      </c>
    </row>
    <row r="535" ht="12.75" spans="1:13">
      <c r="A535" s="72" t="s">
        <v>33</v>
      </c>
      <c r="B535" s="72" t="s">
        <v>77</v>
      </c>
      <c r="C535" s="73" t="s">
        <v>27</v>
      </c>
      <c r="D535" s="72" t="s">
        <v>78</v>
      </c>
      <c r="E535" s="73" t="s">
        <v>488</v>
      </c>
      <c r="F535" s="73" t="s">
        <v>1279</v>
      </c>
      <c r="G535" s="72" t="s">
        <v>1280</v>
      </c>
      <c r="H535" s="73" t="s">
        <v>54</v>
      </c>
      <c r="I535" s="72" t="s">
        <v>20</v>
      </c>
      <c r="J535" s="73" t="s">
        <v>21</v>
      </c>
      <c r="K535" s="73" t="s">
        <v>22</v>
      </c>
      <c r="L535" s="74" t="s">
        <v>23</v>
      </c>
      <c r="M535" s="75" t="s">
        <v>24</v>
      </c>
    </row>
    <row r="536" ht="12.75" spans="1:13">
      <c r="A536" s="72" t="s">
        <v>25</v>
      </c>
      <c r="B536" s="72" t="s">
        <v>69</v>
      </c>
      <c r="C536" s="73" t="s">
        <v>14</v>
      </c>
      <c r="D536" s="72" t="s">
        <v>144</v>
      </c>
      <c r="E536" s="73" t="s">
        <v>1281</v>
      </c>
      <c r="F536" s="73" t="s">
        <v>1282</v>
      </c>
      <c r="G536" s="72" t="s">
        <v>1283</v>
      </c>
      <c r="H536" s="73" t="s">
        <v>59</v>
      </c>
      <c r="I536" s="72" t="s">
        <v>20</v>
      </c>
      <c r="J536" s="73" t="s">
        <v>21</v>
      </c>
      <c r="K536" s="73" t="s">
        <v>22</v>
      </c>
      <c r="L536" s="74" t="s">
        <v>23</v>
      </c>
      <c r="M536" s="75" t="s">
        <v>24</v>
      </c>
    </row>
    <row r="537" ht="12.75" spans="1:13">
      <c r="A537" s="72" t="s">
        <v>41</v>
      </c>
      <c r="B537" s="72" t="s">
        <v>34</v>
      </c>
      <c r="C537" s="73" t="s">
        <v>14</v>
      </c>
      <c r="D537" s="72" t="s">
        <v>50</v>
      </c>
      <c r="E537" s="73" t="s">
        <v>756</v>
      </c>
      <c r="F537" s="73" t="s">
        <v>1284</v>
      </c>
      <c r="G537" s="72" t="s">
        <v>1285</v>
      </c>
      <c r="H537" s="73" t="s">
        <v>42</v>
      </c>
      <c r="I537" s="72" t="s">
        <v>20</v>
      </c>
      <c r="J537" s="73" t="s">
        <v>40</v>
      </c>
      <c r="K537" s="73" t="s">
        <v>22</v>
      </c>
      <c r="L537" s="74" t="s">
        <v>23</v>
      </c>
      <c r="M537" s="75" t="s">
        <v>24</v>
      </c>
    </row>
    <row r="538" spans="1:13">
      <c r="A538" s="74" t="s">
        <v>110</v>
      </c>
      <c r="B538" s="74" t="s">
        <v>34</v>
      </c>
      <c r="C538" s="74">
        <v>2023</v>
      </c>
      <c r="D538" s="74" t="s">
        <v>125</v>
      </c>
      <c r="E538" s="74" t="s">
        <v>1286</v>
      </c>
      <c r="F538" s="74" t="s">
        <v>1287</v>
      </c>
      <c r="G538" s="74" t="s">
        <v>1288</v>
      </c>
      <c r="H538" s="74" t="s">
        <v>1289</v>
      </c>
      <c r="I538" s="72" t="s">
        <v>20</v>
      </c>
      <c r="J538" s="74">
        <v>0.5</v>
      </c>
      <c r="K538" s="74" t="s">
        <v>1290</v>
      </c>
      <c r="L538" s="74" t="s">
        <v>23</v>
      </c>
      <c r="M538" s="74" t="s">
        <v>381</v>
      </c>
    </row>
    <row r="539" spans="1:13">
      <c r="A539" s="74" t="s">
        <v>25</v>
      </c>
      <c r="B539" s="74" t="s">
        <v>34</v>
      </c>
      <c r="C539" s="74">
        <v>2023</v>
      </c>
      <c r="D539" s="74" t="s">
        <v>125</v>
      </c>
      <c r="E539" s="74" t="s">
        <v>1286</v>
      </c>
      <c r="F539" s="74" t="s">
        <v>1287</v>
      </c>
      <c r="G539" s="74" t="s">
        <v>1288</v>
      </c>
      <c r="H539" s="74" t="s">
        <v>32</v>
      </c>
      <c r="I539" s="72" t="s">
        <v>20</v>
      </c>
      <c r="J539" s="74">
        <v>3</v>
      </c>
      <c r="K539" s="74" t="s">
        <v>1290</v>
      </c>
      <c r="L539" s="74" t="s">
        <v>23</v>
      </c>
      <c r="M539" s="74" t="s">
        <v>381</v>
      </c>
    </row>
    <row r="540" spans="1:13">
      <c r="A540" s="74" t="s">
        <v>26</v>
      </c>
      <c r="B540" s="74" t="s">
        <v>34</v>
      </c>
      <c r="C540" s="74">
        <v>2023</v>
      </c>
      <c r="D540" s="74" t="s">
        <v>125</v>
      </c>
      <c r="E540" s="74" t="s">
        <v>1286</v>
      </c>
      <c r="F540" s="74" t="s">
        <v>1287</v>
      </c>
      <c r="G540" s="74" t="s">
        <v>1288</v>
      </c>
      <c r="H540" s="74" t="s">
        <v>1291</v>
      </c>
      <c r="I540" s="72" t="s">
        <v>20</v>
      </c>
      <c r="J540" s="74">
        <v>1</v>
      </c>
      <c r="K540" s="74" t="s">
        <v>1290</v>
      </c>
      <c r="L540" s="74" t="s">
        <v>23</v>
      </c>
      <c r="M540" s="74" t="s">
        <v>381</v>
      </c>
    </row>
    <row r="541" ht="12.75" spans="1:13">
      <c r="A541" s="74" t="s">
        <v>41</v>
      </c>
      <c r="B541" s="74" t="s">
        <v>69</v>
      </c>
      <c r="C541" s="74">
        <v>2024</v>
      </c>
      <c r="D541" s="74" t="s">
        <v>1292</v>
      </c>
      <c r="E541" s="74" t="s">
        <v>1293</v>
      </c>
      <c r="F541" s="74" t="s">
        <v>1294</v>
      </c>
      <c r="G541" s="74" t="s">
        <v>1295</v>
      </c>
      <c r="H541" s="73" t="s">
        <v>42</v>
      </c>
      <c r="I541" s="72" t="s">
        <v>20</v>
      </c>
      <c r="J541" s="73" t="s">
        <v>40</v>
      </c>
      <c r="K541" s="74" t="s">
        <v>380</v>
      </c>
      <c r="L541" s="74" t="s">
        <v>23</v>
      </c>
      <c r="M541" s="74" t="s">
        <v>381</v>
      </c>
    </row>
    <row r="542" spans="1:13">
      <c r="A542" s="74" t="s">
        <v>25</v>
      </c>
      <c r="B542" s="74" t="s">
        <v>69</v>
      </c>
      <c r="C542" s="74">
        <v>2024</v>
      </c>
      <c r="D542" s="74" t="s">
        <v>1292</v>
      </c>
      <c r="E542" s="74" t="s">
        <v>1293</v>
      </c>
      <c r="F542" s="74" t="s">
        <v>1294</v>
      </c>
      <c r="G542" s="74" t="s">
        <v>1295</v>
      </c>
      <c r="H542" s="74" t="s">
        <v>1296</v>
      </c>
      <c r="I542" s="72" t="s">
        <v>20</v>
      </c>
      <c r="J542" s="74">
        <v>3</v>
      </c>
      <c r="K542" s="74" t="s">
        <v>380</v>
      </c>
      <c r="L542" s="74" t="s">
        <v>23</v>
      </c>
      <c r="M542" s="74" t="s">
        <v>381</v>
      </c>
    </row>
    <row r="543" ht="12.75" spans="1:13">
      <c r="A543" s="81" t="s">
        <v>33</v>
      </c>
      <c r="B543" s="81" t="s">
        <v>26</v>
      </c>
      <c r="C543" s="81">
        <v>2025</v>
      </c>
      <c r="D543" s="81" t="s">
        <v>494</v>
      </c>
      <c r="E543" s="81" t="s">
        <v>1297</v>
      </c>
      <c r="F543" s="81" t="s">
        <v>1298</v>
      </c>
      <c r="G543" s="81" t="s">
        <v>1299</v>
      </c>
      <c r="H543" s="82" t="s">
        <v>39</v>
      </c>
      <c r="I543" s="83" t="s">
        <v>20</v>
      </c>
      <c r="J543" s="82" t="s">
        <v>40</v>
      </c>
      <c r="K543" s="82" t="s">
        <v>22</v>
      </c>
      <c r="L543" s="81" t="s">
        <v>1300</v>
      </c>
      <c r="M543" s="81" t="s">
        <v>24</v>
      </c>
    </row>
    <row r="544" ht="12.75" spans="1:13">
      <c r="A544" s="81" t="s">
        <v>33</v>
      </c>
      <c r="B544" s="81" t="s">
        <v>34</v>
      </c>
      <c r="C544" s="81">
        <v>2025</v>
      </c>
      <c r="D544" s="81" t="s">
        <v>35</v>
      </c>
      <c r="E544" s="81" t="s">
        <v>1301</v>
      </c>
      <c r="F544" s="81" t="s">
        <v>1302</v>
      </c>
      <c r="G544" s="81" t="s">
        <v>1303</v>
      </c>
      <c r="H544" s="82" t="s">
        <v>39</v>
      </c>
      <c r="I544" s="83" t="s">
        <v>20</v>
      </c>
      <c r="J544" s="82" t="s">
        <v>40</v>
      </c>
      <c r="K544" s="82" t="s">
        <v>22</v>
      </c>
      <c r="L544" s="81" t="s">
        <v>1300</v>
      </c>
      <c r="M544" s="81" t="s">
        <v>24</v>
      </c>
    </row>
    <row r="545" ht="12.75" spans="1:13">
      <c r="A545" s="81" t="s">
        <v>33</v>
      </c>
      <c r="B545" s="81" t="s">
        <v>77</v>
      </c>
      <c r="C545" s="81">
        <v>2025</v>
      </c>
      <c r="D545" s="81" t="s">
        <v>78</v>
      </c>
      <c r="E545" s="81" t="s">
        <v>1304</v>
      </c>
      <c r="F545" s="81" t="s">
        <v>1305</v>
      </c>
      <c r="G545" s="81" t="s">
        <v>1306</v>
      </c>
      <c r="H545" s="82" t="s">
        <v>39</v>
      </c>
      <c r="I545" s="83" t="s">
        <v>20</v>
      </c>
      <c r="J545" s="82" t="s">
        <v>40</v>
      </c>
      <c r="K545" s="82" t="s">
        <v>22</v>
      </c>
      <c r="L545" s="81" t="s">
        <v>1300</v>
      </c>
      <c r="M545" s="81" t="s">
        <v>24</v>
      </c>
    </row>
    <row r="546" ht="12.75" spans="1:13">
      <c r="A546" s="81" t="s">
        <v>33</v>
      </c>
      <c r="B546" s="81" t="s">
        <v>77</v>
      </c>
      <c r="C546" s="81">
        <v>2025</v>
      </c>
      <c r="D546" s="81" t="s">
        <v>78</v>
      </c>
      <c r="E546" s="81" t="s">
        <v>1304</v>
      </c>
      <c r="F546" s="81" t="s">
        <v>1307</v>
      </c>
      <c r="G546" s="81" t="s">
        <v>1308</v>
      </c>
      <c r="H546" s="82" t="s">
        <v>39</v>
      </c>
      <c r="I546" s="83" t="s">
        <v>20</v>
      </c>
      <c r="J546" s="82" t="s">
        <v>40</v>
      </c>
      <c r="K546" s="82" t="s">
        <v>22</v>
      </c>
      <c r="L546" s="81" t="s">
        <v>1300</v>
      </c>
      <c r="M546" s="81" t="s">
        <v>24</v>
      </c>
    </row>
    <row r="547" ht="12.75" spans="1:13">
      <c r="A547" s="81" t="s">
        <v>33</v>
      </c>
      <c r="B547" s="81" t="s">
        <v>77</v>
      </c>
      <c r="C547" s="81">
        <v>2025</v>
      </c>
      <c r="D547" s="81" t="s">
        <v>78</v>
      </c>
      <c r="E547" s="81" t="s">
        <v>1309</v>
      </c>
      <c r="F547" s="81" t="s">
        <v>1310</v>
      </c>
      <c r="G547" s="81" t="s">
        <v>1311</v>
      </c>
      <c r="H547" s="82" t="s">
        <v>39</v>
      </c>
      <c r="I547" s="83" t="s">
        <v>20</v>
      </c>
      <c r="J547" s="82" t="s">
        <v>40</v>
      </c>
      <c r="K547" s="82" t="s">
        <v>22</v>
      </c>
      <c r="L547" s="81" t="s">
        <v>1300</v>
      </c>
      <c r="M547" s="81" t="s">
        <v>24</v>
      </c>
    </row>
    <row r="548" ht="12.75" spans="1:13">
      <c r="A548" s="81" t="s">
        <v>33</v>
      </c>
      <c r="B548" s="81" t="s">
        <v>43</v>
      </c>
      <c r="C548" s="81">
        <v>2025</v>
      </c>
      <c r="D548" s="81" t="s">
        <v>92</v>
      </c>
      <c r="E548" s="81" t="s">
        <v>1312</v>
      </c>
      <c r="F548" s="81" t="s">
        <v>1313</v>
      </c>
      <c r="G548" s="81" t="s">
        <v>1314</v>
      </c>
      <c r="H548" s="82" t="s">
        <v>39</v>
      </c>
      <c r="I548" s="83" t="s">
        <v>20</v>
      </c>
      <c r="J548" s="82" t="s">
        <v>40</v>
      </c>
      <c r="K548" s="82" t="s">
        <v>22</v>
      </c>
      <c r="L548" s="81" t="s">
        <v>1300</v>
      </c>
      <c r="M548" s="81" t="s">
        <v>24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zoomScale="70" zoomScaleNormal="70" workbookViewId="0">
      <selection activeCell="A1" sqref="$A1:$XFD1"/>
    </sheetView>
  </sheetViews>
  <sheetFormatPr defaultColWidth="9" defaultRowHeight="13.5"/>
  <cols>
    <col min="1" max="1" width="21.25" style="39" customWidth="1"/>
    <col min="2" max="2" width="17.875" style="39" customWidth="1"/>
    <col min="3" max="3" width="7" style="39" customWidth="1"/>
    <col min="4" max="4" width="51" style="40" customWidth="1"/>
    <col min="5" max="5" width="22.875" style="39" customWidth="1"/>
    <col min="6" max="6" width="5.375" style="39" customWidth="1"/>
    <col min="7" max="7" width="4.625" style="39" customWidth="1"/>
    <col min="8" max="8" width="18.5" style="39" customWidth="1"/>
    <col min="9" max="9" width="8.875" style="39" customWidth="1"/>
    <col min="10" max="10" width="12.875" style="39" customWidth="1"/>
    <col min="11" max="11" width="47.125" style="40" customWidth="1"/>
    <col min="12" max="12" width="58.5" style="40" customWidth="1"/>
    <col min="13" max="13" width="6.625" style="39" customWidth="1"/>
    <col min="14" max="14" width="8.625" style="39" customWidth="1"/>
    <col min="15" max="15" width="56.125" style="39" customWidth="1"/>
    <col min="16" max="16384" width="9" style="39"/>
  </cols>
  <sheetData>
    <row r="1" s="37" customFormat="1" ht="40.5" spans="1:15">
      <c r="A1" s="41" t="s">
        <v>0</v>
      </c>
      <c r="B1" s="42" t="s">
        <v>2</v>
      </c>
      <c r="C1" s="41" t="s">
        <v>3</v>
      </c>
      <c r="D1" s="41" t="s">
        <v>7</v>
      </c>
      <c r="E1" s="41" t="s">
        <v>10</v>
      </c>
      <c r="F1" s="41" t="s">
        <v>9</v>
      </c>
      <c r="G1" s="43" t="s">
        <v>1315</v>
      </c>
      <c r="H1" s="41" t="s">
        <v>11</v>
      </c>
      <c r="I1" s="43" t="s">
        <v>1316</v>
      </c>
      <c r="J1" s="43" t="s">
        <v>1317</v>
      </c>
      <c r="K1" s="41" t="s">
        <v>1318</v>
      </c>
      <c r="L1" s="44" t="s">
        <v>1319</v>
      </c>
      <c r="M1" s="43" t="s">
        <v>1320</v>
      </c>
      <c r="N1" s="43" t="s">
        <v>1321</v>
      </c>
      <c r="O1" s="43" t="s">
        <v>1322</v>
      </c>
    </row>
    <row r="2" ht="32.1" customHeight="1" spans="1:15">
      <c r="A2" s="33" t="s">
        <v>227</v>
      </c>
      <c r="B2" s="33" t="s">
        <v>1323</v>
      </c>
      <c r="C2" s="45" t="s">
        <v>20</v>
      </c>
      <c r="D2" s="46" t="s">
        <v>1324</v>
      </c>
      <c r="E2" s="33" t="s">
        <v>380</v>
      </c>
      <c r="F2" s="33" t="s">
        <v>21</v>
      </c>
      <c r="G2" s="33">
        <v>11</v>
      </c>
      <c r="H2" s="33" t="s">
        <v>1325</v>
      </c>
      <c r="I2" s="33" t="s">
        <v>1326</v>
      </c>
      <c r="J2" s="47" t="s">
        <v>1327</v>
      </c>
      <c r="K2" s="48" t="s">
        <v>1328</v>
      </c>
      <c r="L2" s="48" t="s">
        <v>1329</v>
      </c>
      <c r="M2" s="49">
        <v>8</v>
      </c>
      <c r="N2" s="49"/>
      <c r="O2" s="49"/>
    </row>
    <row r="3" ht="32.1" customHeight="1" spans="1:15">
      <c r="A3" s="33" t="s">
        <v>227</v>
      </c>
      <c r="B3" s="33" t="s">
        <v>27</v>
      </c>
      <c r="C3" s="45" t="s">
        <v>20</v>
      </c>
      <c r="D3" s="46" t="s">
        <v>1330</v>
      </c>
      <c r="E3" s="33" t="s">
        <v>380</v>
      </c>
      <c r="F3" s="33" t="s">
        <v>21</v>
      </c>
      <c r="G3" s="33">
        <v>3</v>
      </c>
      <c r="H3" s="33" t="s">
        <v>1325</v>
      </c>
      <c r="I3" s="33" t="s">
        <v>1326</v>
      </c>
      <c r="J3" s="50"/>
      <c r="K3" s="51"/>
      <c r="L3" s="51"/>
      <c r="M3" s="50"/>
      <c r="N3" s="50"/>
      <c r="O3" s="50"/>
    </row>
    <row r="4" ht="32.1" customHeight="1" spans="1:15">
      <c r="A4" s="33" t="s">
        <v>13</v>
      </c>
      <c r="B4" s="45" t="s">
        <v>1323</v>
      </c>
      <c r="C4" s="45" t="s">
        <v>20</v>
      </c>
      <c r="D4" s="46" t="s">
        <v>1331</v>
      </c>
      <c r="E4" s="33" t="s">
        <v>1290</v>
      </c>
      <c r="F4" s="33" t="s">
        <v>21</v>
      </c>
      <c r="G4" s="33">
        <v>37</v>
      </c>
      <c r="H4" s="33" t="s">
        <v>1325</v>
      </c>
      <c r="I4" s="45" t="s">
        <v>1332</v>
      </c>
      <c r="J4" s="52" t="s">
        <v>1333</v>
      </c>
      <c r="K4" s="53" t="s">
        <v>1334</v>
      </c>
      <c r="L4" s="46" t="s">
        <v>1335</v>
      </c>
      <c r="M4" s="33">
        <v>16</v>
      </c>
      <c r="N4" s="33"/>
      <c r="O4" s="33"/>
    </row>
    <row r="5" ht="32.1" customHeight="1" spans="1:15">
      <c r="A5" s="33" t="s">
        <v>13</v>
      </c>
      <c r="B5" s="33" t="s">
        <v>14</v>
      </c>
      <c r="C5" s="45" t="s">
        <v>20</v>
      </c>
      <c r="D5" s="46" t="s">
        <v>1336</v>
      </c>
      <c r="E5" s="33" t="s">
        <v>1290</v>
      </c>
      <c r="F5" s="33" t="s">
        <v>21</v>
      </c>
      <c r="G5" s="33">
        <v>7</v>
      </c>
      <c r="H5" s="33" t="s">
        <v>1325</v>
      </c>
      <c r="I5" s="33" t="s">
        <v>1337</v>
      </c>
      <c r="J5" s="52" t="s">
        <v>1338</v>
      </c>
      <c r="K5" s="54" t="s">
        <v>1339</v>
      </c>
      <c r="L5" s="46"/>
      <c r="M5" s="33"/>
      <c r="N5" s="33"/>
      <c r="O5" s="52" t="s">
        <v>1340</v>
      </c>
    </row>
    <row r="6" ht="32.1" customHeight="1" spans="1:15">
      <c r="A6" s="33" t="s">
        <v>267</v>
      </c>
      <c r="B6" s="33" t="s">
        <v>27</v>
      </c>
      <c r="C6" s="45" t="s">
        <v>20</v>
      </c>
      <c r="D6" s="46" t="s">
        <v>1341</v>
      </c>
      <c r="E6" s="33" t="s">
        <v>380</v>
      </c>
      <c r="F6" s="33" t="s">
        <v>273</v>
      </c>
      <c r="G6" s="33">
        <v>2</v>
      </c>
      <c r="H6" s="33" t="s">
        <v>1325</v>
      </c>
      <c r="I6" s="33" t="s">
        <v>1337</v>
      </c>
      <c r="J6" s="52" t="s">
        <v>1342</v>
      </c>
      <c r="K6" s="54" t="s">
        <v>1343</v>
      </c>
      <c r="L6" s="46"/>
      <c r="M6" s="33"/>
      <c r="N6" s="33"/>
      <c r="O6" s="33" t="s">
        <v>1344</v>
      </c>
    </row>
    <row r="7" ht="32.1" customHeight="1" spans="1:15">
      <c r="A7" s="33" t="s">
        <v>267</v>
      </c>
      <c r="B7" s="33" t="s">
        <v>14</v>
      </c>
      <c r="C7" s="45" t="s">
        <v>20</v>
      </c>
      <c r="D7" s="46" t="s">
        <v>1345</v>
      </c>
      <c r="E7" s="33" t="s">
        <v>1290</v>
      </c>
      <c r="F7" s="33" t="s">
        <v>307</v>
      </c>
      <c r="G7" s="45">
        <v>7</v>
      </c>
      <c r="H7" s="33" t="s">
        <v>1325</v>
      </c>
      <c r="I7" s="33" t="s">
        <v>1337</v>
      </c>
      <c r="J7" s="52" t="s">
        <v>1346</v>
      </c>
      <c r="K7" s="54" t="s">
        <v>1347</v>
      </c>
      <c r="L7" s="55"/>
      <c r="M7" s="45"/>
      <c r="N7" s="45"/>
      <c r="O7" s="45" t="s">
        <v>1348</v>
      </c>
    </row>
    <row r="8" ht="32.1" customHeight="1" spans="1:15">
      <c r="A8" s="33" t="s">
        <v>267</v>
      </c>
      <c r="B8" s="33" t="s">
        <v>14</v>
      </c>
      <c r="C8" s="45" t="s">
        <v>20</v>
      </c>
      <c r="D8" s="46" t="s">
        <v>1349</v>
      </c>
      <c r="E8" s="33" t="s">
        <v>1290</v>
      </c>
      <c r="F8" s="33" t="s">
        <v>273</v>
      </c>
      <c r="G8" s="33">
        <v>4</v>
      </c>
      <c r="H8" s="33" t="s">
        <v>1325</v>
      </c>
      <c r="I8" s="33" t="s">
        <v>1337</v>
      </c>
      <c r="J8" s="52" t="s">
        <v>1342</v>
      </c>
      <c r="K8" s="54" t="s">
        <v>1350</v>
      </c>
      <c r="L8" s="46"/>
      <c r="M8" s="33"/>
      <c r="N8" s="33"/>
      <c r="O8" s="33" t="s">
        <v>1344</v>
      </c>
    </row>
    <row r="9" ht="32.1" customHeight="1" spans="1:15">
      <c r="A9" s="33" t="s">
        <v>267</v>
      </c>
      <c r="B9" s="45" t="s">
        <v>1323</v>
      </c>
      <c r="C9" s="45" t="s">
        <v>20</v>
      </c>
      <c r="D9" s="46" t="s">
        <v>1351</v>
      </c>
      <c r="E9" s="33" t="s">
        <v>1290</v>
      </c>
      <c r="F9" s="33" t="s">
        <v>21</v>
      </c>
      <c r="G9" s="33">
        <v>9</v>
      </c>
      <c r="H9" s="33" t="s">
        <v>1325</v>
      </c>
      <c r="I9" s="33" t="s">
        <v>1337</v>
      </c>
      <c r="J9" s="52" t="s">
        <v>1352</v>
      </c>
      <c r="K9" s="56" t="s">
        <v>1353</v>
      </c>
      <c r="L9" s="46"/>
      <c r="M9" s="33"/>
      <c r="N9" s="33"/>
      <c r="O9" s="52" t="s">
        <v>1354</v>
      </c>
    </row>
    <row r="10" ht="32.1" customHeight="1" spans="1:15">
      <c r="A10" s="33" t="s">
        <v>86</v>
      </c>
      <c r="B10" s="45" t="s">
        <v>1323</v>
      </c>
      <c r="C10" s="45" t="s">
        <v>20</v>
      </c>
      <c r="D10" s="46" t="s">
        <v>1355</v>
      </c>
      <c r="E10" s="33" t="s">
        <v>1290</v>
      </c>
      <c r="F10" s="33" t="s">
        <v>21</v>
      </c>
      <c r="G10" s="33">
        <v>8</v>
      </c>
      <c r="H10" s="33" t="s">
        <v>1325</v>
      </c>
      <c r="I10" s="33" t="s">
        <v>1337</v>
      </c>
      <c r="J10" s="52" t="s">
        <v>1356</v>
      </c>
      <c r="K10" s="53" t="s">
        <v>1357</v>
      </c>
      <c r="L10" s="46"/>
      <c r="M10" s="33"/>
      <c r="N10" s="33"/>
      <c r="O10" s="33"/>
    </row>
    <row r="11" ht="32.1" customHeight="1" spans="1:15">
      <c r="A11" s="33" t="s">
        <v>86</v>
      </c>
      <c r="B11" s="45" t="s">
        <v>1323</v>
      </c>
      <c r="C11" s="45" t="s">
        <v>20</v>
      </c>
      <c r="D11" s="46" t="s">
        <v>1358</v>
      </c>
      <c r="E11" s="33" t="s">
        <v>1290</v>
      </c>
      <c r="F11" s="33" t="s">
        <v>21</v>
      </c>
      <c r="G11" s="33">
        <v>18</v>
      </c>
      <c r="H11" s="33" t="s">
        <v>1325</v>
      </c>
      <c r="I11" s="33" t="s">
        <v>1337</v>
      </c>
      <c r="J11" s="52" t="s">
        <v>1356</v>
      </c>
      <c r="K11" s="53" t="s">
        <v>1359</v>
      </c>
      <c r="L11" s="46"/>
      <c r="M11" s="33"/>
      <c r="N11" s="33"/>
      <c r="O11" s="33"/>
    </row>
    <row r="12" s="38" customFormat="1" ht="32.1" customHeight="1" spans="1:15">
      <c r="A12" s="57" t="s">
        <v>41</v>
      </c>
      <c r="B12" s="57" t="s">
        <v>1323</v>
      </c>
      <c r="C12" s="57" t="s">
        <v>20</v>
      </c>
      <c r="D12" s="58" t="s">
        <v>1360</v>
      </c>
      <c r="E12" s="57" t="s">
        <v>1290</v>
      </c>
      <c r="F12" s="57" t="s">
        <v>40</v>
      </c>
      <c r="G12" s="57">
        <v>65</v>
      </c>
      <c r="H12" s="59" t="s">
        <v>1325</v>
      </c>
      <c r="I12" s="57" t="s">
        <v>1332</v>
      </c>
      <c r="J12" s="60" t="s">
        <v>1361</v>
      </c>
      <c r="K12" s="58" t="s">
        <v>1362</v>
      </c>
      <c r="L12" s="61" t="s">
        <v>1363</v>
      </c>
      <c r="M12" s="57">
        <v>5</v>
      </c>
      <c r="N12" s="57" t="s">
        <v>1364</v>
      </c>
      <c r="O12" s="57" t="s">
        <v>1365</v>
      </c>
    </row>
    <row r="13" ht="32.1" customHeight="1" spans="1:15">
      <c r="A13" s="33" t="s">
        <v>33</v>
      </c>
      <c r="B13" s="33" t="s">
        <v>14</v>
      </c>
      <c r="C13" s="45" t="s">
        <v>20</v>
      </c>
      <c r="D13" s="46" t="s">
        <v>1366</v>
      </c>
      <c r="E13" s="33" t="s">
        <v>1290</v>
      </c>
      <c r="F13" s="33" t="s">
        <v>21</v>
      </c>
      <c r="G13" s="45">
        <v>23</v>
      </c>
      <c r="H13" s="33" t="s">
        <v>1325</v>
      </c>
      <c r="I13" s="45" t="s">
        <v>1337</v>
      </c>
      <c r="J13" s="52" t="s">
        <v>1367</v>
      </c>
      <c r="K13" s="56" t="s">
        <v>1368</v>
      </c>
      <c r="L13" s="62" t="s">
        <v>1369</v>
      </c>
      <c r="M13" s="45">
        <v>32</v>
      </c>
      <c r="N13" s="45" t="s">
        <v>1370</v>
      </c>
      <c r="O13" s="45" t="s">
        <v>1371</v>
      </c>
    </row>
    <row r="14" ht="32.1" customHeight="1" spans="1:15">
      <c r="A14" s="33" t="s">
        <v>33</v>
      </c>
      <c r="B14" s="33" t="s">
        <v>14</v>
      </c>
      <c r="C14" s="45" t="s">
        <v>20</v>
      </c>
      <c r="D14" s="46" t="s">
        <v>1372</v>
      </c>
      <c r="E14" s="33" t="s">
        <v>1290</v>
      </c>
      <c r="F14" s="33" t="s">
        <v>21</v>
      </c>
      <c r="G14" s="33">
        <v>9</v>
      </c>
      <c r="H14" s="33" t="s">
        <v>1325</v>
      </c>
      <c r="I14" s="33" t="s">
        <v>1337</v>
      </c>
      <c r="J14" s="33"/>
      <c r="K14" s="56" t="s">
        <v>1373</v>
      </c>
      <c r="L14" s="46"/>
      <c r="M14" s="33"/>
      <c r="N14" s="33"/>
      <c r="O14" s="33"/>
    </row>
    <row r="15" ht="32.1" customHeight="1" spans="1:15">
      <c r="A15" s="33" t="s">
        <v>33</v>
      </c>
      <c r="B15" s="33" t="s">
        <v>27</v>
      </c>
      <c r="C15" s="45" t="s">
        <v>20</v>
      </c>
      <c r="D15" s="46" t="s">
        <v>1374</v>
      </c>
      <c r="E15" s="33" t="s">
        <v>1290</v>
      </c>
      <c r="F15" s="33" t="s">
        <v>21</v>
      </c>
      <c r="G15" s="33">
        <v>11</v>
      </c>
      <c r="H15" s="33" t="s">
        <v>1325</v>
      </c>
      <c r="I15" s="33" t="s">
        <v>1337</v>
      </c>
      <c r="J15" s="52" t="s">
        <v>1367</v>
      </c>
      <c r="K15" s="56" t="s">
        <v>1375</v>
      </c>
      <c r="L15" s="62" t="s">
        <v>1369</v>
      </c>
      <c r="M15" s="33"/>
      <c r="N15" s="52" t="s">
        <v>1370</v>
      </c>
      <c r="O15" s="45" t="s">
        <v>1371</v>
      </c>
    </row>
    <row r="16" ht="32.1" customHeight="1" spans="1:15">
      <c r="A16" s="33" t="s">
        <v>33</v>
      </c>
      <c r="B16" s="33" t="s">
        <v>27</v>
      </c>
      <c r="C16" s="45" t="s">
        <v>20</v>
      </c>
      <c r="D16" s="46" t="s">
        <v>1376</v>
      </c>
      <c r="E16" s="33" t="s">
        <v>1290</v>
      </c>
      <c r="F16" s="33" t="s">
        <v>21</v>
      </c>
      <c r="G16" s="33">
        <v>26</v>
      </c>
      <c r="H16" s="33" t="s">
        <v>1325</v>
      </c>
      <c r="I16" s="45" t="s">
        <v>1337</v>
      </c>
      <c r="J16" s="33"/>
      <c r="K16" s="56" t="s">
        <v>1377</v>
      </c>
      <c r="L16" s="46"/>
      <c r="M16" s="33"/>
      <c r="N16" s="33"/>
      <c r="O16" s="33"/>
    </row>
    <row r="17" ht="32.1" customHeight="1" spans="1:15">
      <c r="A17" s="45" t="s">
        <v>33</v>
      </c>
      <c r="B17" s="45" t="s">
        <v>14</v>
      </c>
      <c r="C17" s="45" t="s">
        <v>20</v>
      </c>
      <c r="D17" s="55" t="s">
        <v>1378</v>
      </c>
      <c r="E17" s="45" t="s">
        <v>1290</v>
      </c>
      <c r="F17" s="45" t="s">
        <v>40</v>
      </c>
      <c r="G17" s="45">
        <v>1</v>
      </c>
      <c r="H17" s="33" t="s">
        <v>1325</v>
      </c>
      <c r="I17" s="33" t="s">
        <v>1326</v>
      </c>
      <c r="J17" s="33" t="s">
        <v>1379</v>
      </c>
      <c r="K17" s="46" t="s">
        <v>1380</v>
      </c>
      <c r="L17" s="63" t="s">
        <v>1381</v>
      </c>
      <c r="M17" s="33">
        <v>1</v>
      </c>
      <c r="N17" s="33" t="s">
        <v>1364</v>
      </c>
      <c r="O17" s="33">
        <v>13628043263</v>
      </c>
    </row>
    <row r="18" ht="32.1" customHeight="1" spans="1:15">
      <c r="A18" s="45" t="s">
        <v>33</v>
      </c>
      <c r="B18" s="45" t="s">
        <v>14</v>
      </c>
      <c r="C18" s="45" t="s">
        <v>20</v>
      </c>
      <c r="D18" s="55" t="s">
        <v>1382</v>
      </c>
      <c r="E18" s="45" t="s">
        <v>1290</v>
      </c>
      <c r="F18" s="45" t="s">
        <v>40</v>
      </c>
      <c r="G18" s="45">
        <v>5</v>
      </c>
      <c r="H18" s="33" t="s">
        <v>1325</v>
      </c>
      <c r="I18" s="33" t="s">
        <v>1326</v>
      </c>
      <c r="J18" s="33" t="s">
        <v>1367</v>
      </c>
      <c r="K18" s="46" t="s">
        <v>1383</v>
      </c>
      <c r="L18" s="63" t="s">
        <v>1384</v>
      </c>
      <c r="M18" s="33">
        <v>2</v>
      </c>
      <c r="N18" s="33" t="s">
        <v>1364</v>
      </c>
      <c r="O18" s="64" t="s">
        <v>1385</v>
      </c>
    </row>
    <row r="19" ht="32.1" customHeight="1" spans="1:15">
      <c r="A19" s="45" t="s">
        <v>33</v>
      </c>
      <c r="B19" s="45" t="s">
        <v>14</v>
      </c>
      <c r="C19" s="45" t="s">
        <v>20</v>
      </c>
      <c r="D19" s="55" t="s">
        <v>1386</v>
      </c>
      <c r="E19" s="45" t="s">
        <v>1290</v>
      </c>
      <c r="F19" s="45" t="s">
        <v>40</v>
      </c>
      <c r="G19" s="45">
        <v>25</v>
      </c>
      <c r="H19" s="64" t="s">
        <v>1387</v>
      </c>
      <c r="I19" s="33" t="s">
        <v>1326</v>
      </c>
      <c r="J19" s="33" t="s">
        <v>1388</v>
      </c>
      <c r="K19" s="63" t="s">
        <v>1389</v>
      </c>
      <c r="L19" s="63" t="s">
        <v>1390</v>
      </c>
      <c r="M19" s="33">
        <v>3</v>
      </c>
      <c r="N19" s="33" t="s">
        <v>1364</v>
      </c>
      <c r="O19" s="33">
        <v>18284385040</v>
      </c>
    </row>
    <row r="20" ht="32.1" customHeight="1" spans="1:15">
      <c r="A20" s="33" t="s">
        <v>13</v>
      </c>
      <c r="B20" s="33" t="s">
        <v>14</v>
      </c>
      <c r="C20" s="45" t="s">
        <v>20</v>
      </c>
      <c r="D20" s="46" t="s">
        <v>1391</v>
      </c>
      <c r="E20" s="33" t="s">
        <v>1290</v>
      </c>
      <c r="F20" s="33" t="s">
        <v>21</v>
      </c>
      <c r="G20" s="45">
        <v>12</v>
      </c>
      <c r="H20" s="33" t="s">
        <v>1325</v>
      </c>
      <c r="I20" s="33" t="s">
        <v>1337</v>
      </c>
      <c r="J20" s="33"/>
      <c r="K20" s="56" t="s">
        <v>1392</v>
      </c>
      <c r="L20" s="55"/>
      <c r="M20" s="45"/>
      <c r="N20" s="45"/>
      <c r="O20" s="45"/>
    </row>
    <row r="21" ht="32.1" customHeight="1" spans="1:15">
      <c r="A21" s="33" t="s">
        <v>110</v>
      </c>
      <c r="B21" s="45" t="s">
        <v>1323</v>
      </c>
      <c r="C21" s="45" t="s">
        <v>20</v>
      </c>
      <c r="D21" s="46" t="s">
        <v>1393</v>
      </c>
      <c r="E21" s="33" t="s">
        <v>1290</v>
      </c>
      <c r="F21" s="33" t="s">
        <v>115</v>
      </c>
      <c r="G21" s="33">
        <v>17</v>
      </c>
      <c r="H21" s="33" t="s">
        <v>1325</v>
      </c>
      <c r="I21" s="33" t="s">
        <v>1337</v>
      </c>
      <c r="J21" s="52" t="s">
        <v>1394</v>
      </c>
      <c r="K21" s="54" t="s">
        <v>1395</v>
      </c>
      <c r="L21" s="54" t="s">
        <v>1396</v>
      </c>
      <c r="M21" s="33"/>
      <c r="N21" s="52" t="s">
        <v>1397</v>
      </c>
      <c r="O21" s="52" t="s">
        <v>1398</v>
      </c>
    </row>
    <row r="22" ht="32.1" customHeight="1" spans="1:15">
      <c r="A22" s="33" t="s">
        <v>110</v>
      </c>
      <c r="B22" s="33" t="s">
        <v>27</v>
      </c>
      <c r="C22" s="45" t="s">
        <v>20</v>
      </c>
      <c r="D22" s="46" t="s">
        <v>1289</v>
      </c>
      <c r="E22" s="33" t="s">
        <v>1290</v>
      </c>
      <c r="F22" s="33" t="s">
        <v>115</v>
      </c>
      <c r="G22" s="33">
        <v>5</v>
      </c>
      <c r="H22" s="33" t="s">
        <v>1325</v>
      </c>
      <c r="I22" s="33" t="s">
        <v>1337</v>
      </c>
      <c r="J22" s="52" t="s">
        <v>1399</v>
      </c>
      <c r="K22" s="54" t="s">
        <v>1395</v>
      </c>
      <c r="L22" s="54" t="s">
        <v>1400</v>
      </c>
      <c r="M22" s="33"/>
      <c r="N22" s="52" t="s">
        <v>1397</v>
      </c>
      <c r="O22" s="52" t="s">
        <v>1401</v>
      </c>
    </row>
    <row r="23" ht="32.1" customHeight="1" spans="1:15">
      <c r="A23" s="33" t="s">
        <v>110</v>
      </c>
      <c r="B23" s="33" t="s">
        <v>14</v>
      </c>
      <c r="C23" s="45" t="s">
        <v>20</v>
      </c>
      <c r="D23" s="46" t="s">
        <v>1402</v>
      </c>
      <c r="E23" s="33" t="s">
        <v>1290</v>
      </c>
      <c r="F23" s="33" t="s">
        <v>186</v>
      </c>
      <c r="G23" s="33">
        <v>4</v>
      </c>
      <c r="H23" s="33" t="s">
        <v>1325</v>
      </c>
      <c r="I23" s="33" t="s">
        <v>1337</v>
      </c>
      <c r="J23" s="52" t="s">
        <v>1403</v>
      </c>
      <c r="K23" s="54" t="s">
        <v>1404</v>
      </c>
      <c r="L23" s="53" t="s">
        <v>1405</v>
      </c>
      <c r="M23" s="33"/>
      <c r="N23" s="52" t="s">
        <v>1397</v>
      </c>
      <c r="O23" s="52" t="s">
        <v>1406</v>
      </c>
    </row>
    <row r="24" ht="32.1" customHeight="1" spans="1:15">
      <c r="A24" s="45" t="s">
        <v>110</v>
      </c>
      <c r="B24" s="45" t="s">
        <v>1323</v>
      </c>
      <c r="C24" s="45" t="s">
        <v>20</v>
      </c>
      <c r="D24" s="55" t="s">
        <v>1407</v>
      </c>
      <c r="E24" s="45" t="s">
        <v>1290</v>
      </c>
      <c r="F24" s="45" t="s">
        <v>186</v>
      </c>
      <c r="G24" s="45">
        <v>21</v>
      </c>
      <c r="H24" s="33" t="s">
        <v>1325</v>
      </c>
      <c r="I24" s="45" t="s">
        <v>1337</v>
      </c>
      <c r="J24" s="52" t="s">
        <v>1408</v>
      </c>
      <c r="K24" s="54" t="s">
        <v>1409</v>
      </c>
      <c r="L24" s="62" t="s">
        <v>1410</v>
      </c>
      <c r="M24" s="45"/>
      <c r="N24" s="65" t="s">
        <v>1411</v>
      </c>
      <c r="O24" s="45" t="s">
        <v>1412</v>
      </c>
    </row>
    <row r="25" ht="32.1" customHeight="1" spans="1:15">
      <c r="A25" s="33" t="s">
        <v>26</v>
      </c>
      <c r="B25" s="33" t="s">
        <v>14</v>
      </c>
      <c r="C25" s="45" t="s">
        <v>20</v>
      </c>
      <c r="D25" s="46" t="s">
        <v>1413</v>
      </c>
      <c r="E25" s="33" t="s">
        <v>1290</v>
      </c>
      <c r="F25" s="33" t="s">
        <v>40</v>
      </c>
      <c r="G25" s="33">
        <v>11</v>
      </c>
      <c r="H25" s="33" t="s">
        <v>1325</v>
      </c>
      <c r="I25" s="33" t="s">
        <v>1326</v>
      </c>
      <c r="J25" s="33" t="s">
        <v>1414</v>
      </c>
      <c r="K25" s="54" t="s">
        <v>1415</v>
      </c>
      <c r="L25" s="53" t="s">
        <v>1416</v>
      </c>
      <c r="M25" s="66">
        <v>3</v>
      </c>
      <c r="N25" s="52" t="s">
        <v>1397</v>
      </c>
      <c r="O25" s="52" t="s">
        <v>1417</v>
      </c>
    </row>
    <row r="26" ht="32.1" customHeight="1" spans="1:15">
      <c r="A26" s="33" t="s">
        <v>26</v>
      </c>
      <c r="B26" s="45" t="s">
        <v>1323</v>
      </c>
      <c r="C26" s="45" t="s">
        <v>20</v>
      </c>
      <c r="D26" s="46" t="s">
        <v>691</v>
      </c>
      <c r="E26" s="33" t="s">
        <v>1290</v>
      </c>
      <c r="F26" s="33" t="s">
        <v>40</v>
      </c>
      <c r="G26" s="33">
        <v>14</v>
      </c>
      <c r="H26" s="33" t="s">
        <v>1325</v>
      </c>
      <c r="I26" s="33" t="s">
        <v>1326</v>
      </c>
      <c r="J26" s="33" t="s">
        <v>1418</v>
      </c>
      <c r="K26" s="54" t="s">
        <v>1415</v>
      </c>
      <c r="L26" s="53" t="s">
        <v>1416</v>
      </c>
      <c r="M26" s="66">
        <v>3</v>
      </c>
      <c r="N26" s="52" t="s">
        <v>1397</v>
      </c>
      <c r="O26" s="52" t="s">
        <v>1419</v>
      </c>
    </row>
    <row r="27" ht="32.1" customHeight="1" spans="1:15">
      <c r="A27" s="33" t="s">
        <v>26</v>
      </c>
      <c r="B27" s="33" t="s">
        <v>27</v>
      </c>
      <c r="C27" s="45" t="s">
        <v>20</v>
      </c>
      <c r="D27" s="46" t="s">
        <v>1420</v>
      </c>
      <c r="E27" s="33" t="s">
        <v>1290</v>
      </c>
      <c r="F27" s="33" t="s">
        <v>40</v>
      </c>
      <c r="G27" s="33">
        <v>1</v>
      </c>
      <c r="H27" s="33" t="s">
        <v>1325</v>
      </c>
      <c r="I27" s="33" t="s">
        <v>1337</v>
      </c>
      <c r="J27" s="33" t="s">
        <v>1421</v>
      </c>
      <c r="K27" s="56" t="s">
        <v>1422</v>
      </c>
      <c r="L27" s="53" t="s">
        <v>1416</v>
      </c>
      <c r="M27" s="33"/>
      <c r="N27" s="52" t="s">
        <v>1397</v>
      </c>
      <c r="O27" s="52" t="s">
        <v>1423</v>
      </c>
    </row>
    <row r="28" ht="32.1" customHeight="1" spans="1:15">
      <c r="A28" s="33" t="s">
        <v>26</v>
      </c>
      <c r="B28" s="33" t="s">
        <v>27</v>
      </c>
      <c r="C28" s="45" t="s">
        <v>20</v>
      </c>
      <c r="D28" s="46" t="s">
        <v>1424</v>
      </c>
      <c r="E28" s="33" t="s">
        <v>1290</v>
      </c>
      <c r="F28" s="33" t="s">
        <v>40</v>
      </c>
      <c r="G28" s="33">
        <v>1</v>
      </c>
      <c r="H28" s="33" t="s">
        <v>1325</v>
      </c>
      <c r="I28" s="33" t="s">
        <v>1337</v>
      </c>
      <c r="J28" s="33" t="s">
        <v>1425</v>
      </c>
      <c r="K28" s="56" t="s">
        <v>1426</v>
      </c>
      <c r="L28" s="53" t="s">
        <v>1416</v>
      </c>
      <c r="M28" s="33"/>
      <c r="N28" s="52" t="s">
        <v>1397</v>
      </c>
      <c r="O28" s="52" t="s">
        <v>1427</v>
      </c>
    </row>
    <row r="29" ht="32.1" customHeight="1" spans="1:15">
      <c r="A29" s="33" t="s">
        <v>26</v>
      </c>
      <c r="B29" s="33" t="s">
        <v>27</v>
      </c>
      <c r="C29" s="45" t="s">
        <v>20</v>
      </c>
      <c r="D29" s="46" t="s">
        <v>1428</v>
      </c>
      <c r="E29" s="33" t="s">
        <v>1290</v>
      </c>
      <c r="F29" s="33" t="s">
        <v>40</v>
      </c>
      <c r="G29" s="33">
        <v>3</v>
      </c>
      <c r="H29" s="33" t="s">
        <v>1325</v>
      </c>
      <c r="I29" s="33" t="s">
        <v>1337</v>
      </c>
      <c r="J29" s="33" t="s">
        <v>1429</v>
      </c>
      <c r="K29" s="46" t="s">
        <v>1430</v>
      </c>
      <c r="L29" s="53" t="s">
        <v>1416</v>
      </c>
      <c r="M29" s="33"/>
      <c r="N29" s="52" t="s">
        <v>1397</v>
      </c>
      <c r="O29" s="52" t="s">
        <v>1431</v>
      </c>
    </row>
    <row r="30" ht="32.1" customHeight="1" spans="1:15">
      <c r="A30" s="33" t="s">
        <v>25</v>
      </c>
      <c r="B30" s="33" t="s">
        <v>14</v>
      </c>
      <c r="C30" s="45" t="s">
        <v>20</v>
      </c>
      <c r="D30" s="46" t="s">
        <v>1432</v>
      </c>
      <c r="E30" s="33" t="s">
        <v>1290</v>
      </c>
      <c r="F30" s="33" t="s">
        <v>21</v>
      </c>
      <c r="G30" s="45">
        <v>33</v>
      </c>
      <c r="H30" s="33" t="s">
        <v>1325</v>
      </c>
      <c r="I30" s="45" t="s">
        <v>1332</v>
      </c>
      <c r="J30" s="52" t="s">
        <v>1433</v>
      </c>
      <c r="K30" s="55" t="s">
        <v>1434</v>
      </c>
      <c r="L30" s="55" t="s">
        <v>1435</v>
      </c>
      <c r="M30" s="45">
        <v>16</v>
      </c>
      <c r="N30" s="45"/>
      <c r="O30" s="45" t="s">
        <v>1436</v>
      </c>
    </row>
    <row r="31" ht="32.1" customHeight="1" spans="1:15">
      <c r="A31" s="33" t="s">
        <v>25</v>
      </c>
      <c r="B31" s="33" t="s">
        <v>14</v>
      </c>
      <c r="C31" s="45" t="s">
        <v>20</v>
      </c>
      <c r="D31" s="46" t="s">
        <v>1437</v>
      </c>
      <c r="E31" s="33" t="s">
        <v>1290</v>
      </c>
      <c r="F31" s="33" t="s">
        <v>21</v>
      </c>
      <c r="G31" s="33">
        <v>28</v>
      </c>
      <c r="H31" s="33" t="s">
        <v>1325</v>
      </c>
      <c r="I31" s="45" t="s">
        <v>1337</v>
      </c>
      <c r="J31" s="33"/>
      <c r="K31" s="56" t="s">
        <v>1438</v>
      </c>
      <c r="L31" s="46"/>
      <c r="M31" s="33"/>
      <c r="N31" s="33"/>
      <c r="O31" s="33"/>
    </row>
    <row r="32" ht="32.1" customHeight="1" spans="1:15">
      <c r="A32" s="33" t="s">
        <v>25</v>
      </c>
      <c r="B32" s="33" t="s">
        <v>27</v>
      </c>
      <c r="C32" s="45" t="s">
        <v>20</v>
      </c>
      <c r="D32" s="46" t="s">
        <v>1439</v>
      </c>
      <c r="E32" s="33" t="s">
        <v>380</v>
      </c>
      <c r="F32" s="33" t="s">
        <v>21</v>
      </c>
      <c r="G32" s="33">
        <v>1</v>
      </c>
      <c r="H32" s="33" t="s">
        <v>1325</v>
      </c>
      <c r="I32" s="33" t="s">
        <v>1337</v>
      </c>
      <c r="J32" s="33"/>
      <c r="K32" s="56" t="s">
        <v>1440</v>
      </c>
      <c r="L32" s="46"/>
      <c r="M32" s="33"/>
      <c r="N32" s="33"/>
      <c r="O32" s="33"/>
    </row>
    <row r="33" s="38" customFormat="1" ht="32.1" customHeight="1" spans="1:15">
      <c r="A33" s="57" t="s">
        <v>25</v>
      </c>
      <c r="B33" s="57" t="s">
        <v>1441</v>
      </c>
      <c r="C33" s="57" t="s">
        <v>20</v>
      </c>
      <c r="D33" s="58" t="s">
        <v>1296</v>
      </c>
      <c r="E33" s="57" t="s">
        <v>1290</v>
      </c>
      <c r="F33" s="57" t="s">
        <v>21</v>
      </c>
      <c r="G33" s="57">
        <v>29</v>
      </c>
      <c r="H33" s="59" t="s">
        <v>1325</v>
      </c>
      <c r="I33" s="57" t="s">
        <v>1337</v>
      </c>
      <c r="J33" s="59"/>
      <c r="K33" s="67" t="s">
        <v>1442</v>
      </c>
      <c r="L33" s="58"/>
      <c r="M33" s="57"/>
      <c r="N33" s="57"/>
      <c r="O33" s="57"/>
    </row>
    <row r="34" ht="32.1" customHeight="1" spans="1:15">
      <c r="A34" s="33" t="s">
        <v>25</v>
      </c>
      <c r="B34" s="45" t="s">
        <v>1323</v>
      </c>
      <c r="C34" s="45" t="s">
        <v>20</v>
      </c>
      <c r="D34" s="46" t="s">
        <v>692</v>
      </c>
      <c r="E34" s="33" t="s">
        <v>1290</v>
      </c>
      <c r="F34" s="33" t="s">
        <v>21</v>
      </c>
      <c r="G34" s="33">
        <v>27</v>
      </c>
      <c r="H34" s="33" t="s">
        <v>1325</v>
      </c>
      <c r="I34" s="45" t="s">
        <v>1337</v>
      </c>
      <c r="J34" s="33"/>
      <c r="K34" s="56" t="s">
        <v>1443</v>
      </c>
      <c r="L34" s="46"/>
      <c r="M34" s="33"/>
      <c r="N34" s="33"/>
      <c r="O34" s="33"/>
    </row>
    <row r="35" ht="32.1" customHeight="1" spans="1:15">
      <c r="A35" s="33" t="s">
        <v>25</v>
      </c>
      <c r="B35" s="33" t="s">
        <v>27</v>
      </c>
      <c r="C35" s="45" t="s">
        <v>20</v>
      </c>
      <c r="D35" s="46" t="s">
        <v>1444</v>
      </c>
      <c r="E35" s="33" t="s">
        <v>1290</v>
      </c>
      <c r="F35" s="33" t="s">
        <v>21</v>
      </c>
      <c r="G35" s="33">
        <v>31</v>
      </c>
      <c r="H35" s="33" t="s">
        <v>1325</v>
      </c>
      <c r="I35" s="45" t="s">
        <v>1332</v>
      </c>
      <c r="J35" s="52" t="s">
        <v>1445</v>
      </c>
      <c r="K35" s="53" t="s">
        <v>1446</v>
      </c>
      <c r="L35" s="46" t="s">
        <v>1447</v>
      </c>
      <c r="M35" s="33">
        <v>16</v>
      </c>
      <c r="N35" s="33"/>
      <c r="O35" s="52" t="s">
        <v>1448</v>
      </c>
    </row>
    <row r="36" ht="32.1" customHeight="1" spans="1:15">
      <c r="A36" s="33" t="s">
        <v>25</v>
      </c>
      <c r="B36" s="33" t="s">
        <v>27</v>
      </c>
      <c r="C36" s="45" t="s">
        <v>20</v>
      </c>
      <c r="D36" s="46" t="s">
        <v>1449</v>
      </c>
      <c r="E36" s="33" t="s">
        <v>1290</v>
      </c>
      <c r="F36" s="33" t="s">
        <v>21</v>
      </c>
      <c r="G36" s="33">
        <v>3</v>
      </c>
      <c r="H36" s="33" t="s">
        <v>1325</v>
      </c>
      <c r="I36" s="33" t="s">
        <v>1337</v>
      </c>
      <c r="J36" s="33"/>
      <c r="K36" s="56" t="s">
        <v>1450</v>
      </c>
      <c r="L36" s="46"/>
      <c r="M36" s="33"/>
      <c r="N36" s="33"/>
      <c r="O36" s="33"/>
    </row>
    <row r="37" ht="32.1" customHeight="1" spans="1:15">
      <c r="A37" s="33" t="s">
        <v>25</v>
      </c>
      <c r="B37" s="33" t="s">
        <v>27</v>
      </c>
      <c r="C37" s="45" t="s">
        <v>20</v>
      </c>
      <c r="D37" s="46" t="s">
        <v>1451</v>
      </c>
      <c r="E37" s="33" t="s">
        <v>1290</v>
      </c>
      <c r="F37" s="33" t="s">
        <v>21</v>
      </c>
      <c r="G37" s="33">
        <v>32</v>
      </c>
      <c r="H37" s="33" t="s">
        <v>1325</v>
      </c>
      <c r="I37" s="45" t="s">
        <v>1332</v>
      </c>
      <c r="J37" s="52" t="s">
        <v>1452</v>
      </c>
      <c r="K37" s="53" t="s">
        <v>1453</v>
      </c>
      <c r="L37" s="46" t="s">
        <v>1454</v>
      </c>
      <c r="M37" s="33">
        <v>16</v>
      </c>
      <c r="N37" s="33"/>
      <c r="O37" s="45" t="s">
        <v>1455</v>
      </c>
    </row>
  </sheetData>
  <sortState ref="A2:O535">
    <sortCondition ref="A2"/>
  </sortState>
  <mergeCells count="6">
    <mergeCell ref="J2:J3"/>
    <mergeCell ref="K2:K3"/>
    <mergeCell ref="L2:L3"/>
    <mergeCell ref="M2:M3"/>
    <mergeCell ref="N2:N3"/>
    <mergeCell ref="O2:O3"/>
  </mergeCells>
  <conditionalFormatting sqref="D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5"/>
  <sheetViews>
    <sheetView zoomScale="55" zoomScaleNormal="55" workbookViewId="0">
      <selection activeCell="K30" sqref="K30"/>
    </sheetView>
  </sheetViews>
  <sheetFormatPr defaultColWidth="9" defaultRowHeight="13.5"/>
  <cols>
    <col min="1" max="1" width="21.25" style="19" customWidth="1"/>
    <col min="2" max="2" width="11.375" style="19" customWidth="1"/>
    <col min="3" max="3" width="7" style="19" customWidth="1"/>
    <col min="4" max="4" width="51" style="19" customWidth="1"/>
    <col min="5" max="5" width="22.875" style="19" customWidth="1"/>
    <col min="6" max="7" width="5.375" style="19" customWidth="1"/>
    <col min="8" max="8" width="12.875" style="19" customWidth="1"/>
    <col min="9" max="9" width="37.375" style="19" customWidth="1"/>
    <col min="10" max="10" width="25.375" style="19" customWidth="1"/>
    <col min="11" max="11" width="36.625" style="19" customWidth="1"/>
    <col min="12" max="12" width="17.125" style="20" customWidth="1"/>
    <col min="13" max="13" width="11.5" style="20" customWidth="1"/>
    <col min="14" max="14" width="5.375" style="20" customWidth="1"/>
    <col min="15" max="15" width="11.5" style="20" customWidth="1"/>
    <col min="16" max="16" width="7" style="20" customWidth="1"/>
    <col min="17" max="22" width="9" style="19"/>
    <col min="23" max="16384" width="9" style="18"/>
  </cols>
  <sheetData>
    <row r="1" s="17" customFormat="1" ht="30" customHeight="1" spans="1:22">
      <c r="A1" s="21" t="s">
        <v>0</v>
      </c>
      <c r="B1" s="21" t="s">
        <v>2</v>
      </c>
      <c r="C1" s="21" t="s">
        <v>3</v>
      </c>
      <c r="D1" s="21" t="s">
        <v>7</v>
      </c>
      <c r="E1" s="21" t="s">
        <v>10</v>
      </c>
      <c r="F1" s="21" t="s">
        <v>1315</v>
      </c>
      <c r="G1" s="21" t="s">
        <v>9</v>
      </c>
      <c r="H1" s="21" t="s">
        <v>1456</v>
      </c>
      <c r="I1" s="22" t="s">
        <v>1457</v>
      </c>
      <c r="J1" s="21" t="s">
        <v>1458</v>
      </c>
      <c r="K1" s="22" t="s">
        <v>1459</v>
      </c>
      <c r="L1" s="21" t="s">
        <v>1460</v>
      </c>
      <c r="M1" s="21" t="s">
        <v>1461</v>
      </c>
      <c r="N1" s="21" t="s">
        <v>1460</v>
      </c>
      <c r="O1" s="21" t="s">
        <v>1462</v>
      </c>
      <c r="P1" s="21" t="s">
        <v>1463</v>
      </c>
      <c r="Q1" s="23"/>
      <c r="R1" s="23"/>
      <c r="S1" s="23"/>
      <c r="T1" s="23"/>
      <c r="U1" s="23"/>
      <c r="V1" s="23"/>
    </row>
    <row r="2" ht="25" customHeight="1" spans="1:22">
      <c r="A2" s="24" t="s">
        <v>227</v>
      </c>
      <c r="B2" s="25" t="s">
        <v>1323</v>
      </c>
      <c r="C2" s="25" t="s">
        <v>20</v>
      </c>
      <c r="D2" s="24" t="s">
        <v>1324</v>
      </c>
      <c r="E2" s="24" t="s">
        <v>380</v>
      </c>
      <c r="F2" s="24">
        <v>11</v>
      </c>
      <c r="G2" s="24" t="s">
        <v>21</v>
      </c>
      <c r="H2" s="24" t="s">
        <v>1325</v>
      </c>
      <c r="I2" s="24" t="s">
        <v>1464</v>
      </c>
      <c r="J2" s="24" t="s">
        <v>1465</v>
      </c>
      <c r="K2" s="24" t="s">
        <v>1326</v>
      </c>
      <c r="L2" s="26"/>
      <c r="M2" s="26"/>
      <c r="N2" s="26"/>
      <c r="O2" s="26"/>
      <c r="P2" s="26"/>
    </row>
    <row r="3" ht="25" customHeight="1" spans="1:22">
      <c r="A3" s="24" t="s">
        <v>227</v>
      </c>
      <c r="B3" s="24" t="s">
        <v>27</v>
      </c>
      <c r="C3" s="25" t="s">
        <v>20</v>
      </c>
      <c r="D3" s="24" t="s">
        <v>1330</v>
      </c>
      <c r="E3" s="24" t="s">
        <v>380</v>
      </c>
      <c r="F3" s="24">
        <v>3</v>
      </c>
      <c r="G3" s="24" t="s">
        <v>21</v>
      </c>
      <c r="H3" s="24" t="s">
        <v>1325</v>
      </c>
      <c r="I3" s="24" t="s">
        <v>1466</v>
      </c>
      <c r="J3" s="24" t="s">
        <v>1467</v>
      </c>
      <c r="K3" s="24" t="s">
        <v>1326</v>
      </c>
      <c r="L3" s="26"/>
      <c r="M3" s="26"/>
      <c r="N3" s="26"/>
      <c r="O3" s="26"/>
      <c r="P3" s="26"/>
    </row>
    <row r="4" s="18" customFormat="1" ht="25" customHeight="1" spans="1:22">
      <c r="A4" s="24" t="s">
        <v>267</v>
      </c>
      <c r="B4" s="24" t="s">
        <v>27</v>
      </c>
      <c r="C4" s="25" t="s">
        <v>20</v>
      </c>
      <c r="D4" s="24" t="s">
        <v>1341</v>
      </c>
      <c r="E4" s="24" t="s">
        <v>380</v>
      </c>
      <c r="F4" s="24">
        <v>2</v>
      </c>
      <c r="G4" s="24" t="s">
        <v>273</v>
      </c>
      <c r="H4" s="24" t="s">
        <v>1325</v>
      </c>
      <c r="I4" s="27" t="s">
        <v>1468</v>
      </c>
      <c r="J4" s="27" t="s">
        <v>1469</v>
      </c>
      <c r="K4" s="24" t="s">
        <v>1470</v>
      </c>
      <c r="L4" s="26"/>
      <c r="M4" s="26"/>
      <c r="N4" s="26"/>
      <c r="O4" s="26"/>
      <c r="P4" s="26"/>
      <c r="Q4" s="28"/>
      <c r="R4" s="28"/>
      <c r="S4" s="28"/>
      <c r="T4" s="28"/>
      <c r="U4" s="28"/>
      <c r="V4" s="28"/>
    </row>
    <row r="5" s="18" customFormat="1" ht="25" customHeight="1" spans="1:22">
      <c r="A5" s="24" t="s">
        <v>267</v>
      </c>
      <c r="B5" s="24" t="s">
        <v>14</v>
      </c>
      <c r="C5" s="25" t="s">
        <v>20</v>
      </c>
      <c r="D5" s="24" t="s">
        <v>1345</v>
      </c>
      <c r="E5" s="24" t="s">
        <v>1290</v>
      </c>
      <c r="F5" s="24">
        <v>7</v>
      </c>
      <c r="G5" s="24" t="s">
        <v>307</v>
      </c>
      <c r="H5" s="24" t="s">
        <v>1325</v>
      </c>
      <c r="I5" s="27" t="s">
        <v>1468</v>
      </c>
      <c r="J5" s="27" t="s">
        <v>1471</v>
      </c>
      <c r="K5" s="24" t="s">
        <v>1472</v>
      </c>
      <c r="L5" s="26"/>
      <c r="M5" s="26"/>
      <c r="N5" s="26"/>
      <c r="O5" s="26"/>
      <c r="P5" s="26"/>
      <c r="Q5" s="28"/>
      <c r="R5" s="28"/>
      <c r="S5" s="28"/>
      <c r="T5" s="28"/>
      <c r="U5" s="28"/>
      <c r="V5" s="28"/>
    </row>
    <row r="6" ht="25" customHeight="1" spans="1:22">
      <c r="A6" s="24" t="s">
        <v>267</v>
      </c>
      <c r="B6" s="24" t="s">
        <v>14</v>
      </c>
      <c r="C6" s="25" t="s">
        <v>20</v>
      </c>
      <c r="D6" s="24" t="s">
        <v>1349</v>
      </c>
      <c r="E6" s="24" t="s">
        <v>1290</v>
      </c>
      <c r="F6" s="24">
        <v>4</v>
      </c>
      <c r="G6" s="24" t="s">
        <v>273</v>
      </c>
      <c r="H6" s="24" t="s">
        <v>1325</v>
      </c>
      <c r="I6" s="27" t="s">
        <v>1468</v>
      </c>
      <c r="J6" s="27" t="s">
        <v>1469</v>
      </c>
      <c r="K6" s="24" t="s">
        <v>1470</v>
      </c>
      <c r="L6" s="26"/>
      <c r="M6" s="26"/>
      <c r="N6" s="26"/>
      <c r="O6" s="26"/>
      <c r="P6" s="26"/>
    </row>
    <row r="7" ht="25" customHeight="1" spans="1:22">
      <c r="A7" s="24" t="s">
        <v>267</v>
      </c>
      <c r="B7" s="24" t="s">
        <v>1323</v>
      </c>
      <c r="C7" s="25" t="s">
        <v>20</v>
      </c>
      <c r="D7" s="24" t="s">
        <v>1351</v>
      </c>
      <c r="E7" s="24" t="s">
        <v>380</v>
      </c>
      <c r="F7" s="24">
        <v>9</v>
      </c>
      <c r="G7" s="24" t="s">
        <v>21</v>
      </c>
      <c r="H7" s="24" t="s">
        <v>1325</v>
      </c>
      <c r="I7" s="27" t="s">
        <v>1468</v>
      </c>
      <c r="J7" s="27" t="s">
        <v>1473</v>
      </c>
      <c r="K7" s="24" t="s">
        <v>1474</v>
      </c>
      <c r="L7" s="26"/>
      <c r="M7" s="26"/>
      <c r="N7" s="26"/>
      <c r="O7" s="26"/>
      <c r="P7" s="26"/>
    </row>
    <row r="8" ht="25" customHeight="1" spans="1:22">
      <c r="A8" s="24" t="s">
        <v>33</v>
      </c>
      <c r="B8" s="24" t="s">
        <v>14</v>
      </c>
      <c r="C8" s="25" t="s">
        <v>20</v>
      </c>
      <c r="D8" s="24" t="s">
        <v>1366</v>
      </c>
      <c r="E8" s="24" t="s">
        <v>1290</v>
      </c>
      <c r="F8" s="24">
        <v>23</v>
      </c>
      <c r="G8" s="24" t="s">
        <v>21</v>
      </c>
      <c r="H8" s="24" t="s">
        <v>1325</v>
      </c>
      <c r="I8" s="24" t="s">
        <v>1475</v>
      </c>
      <c r="J8" s="24" t="s">
        <v>1476</v>
      </c>
      <c r="K8" s="24" t="s">
        <v>1477</v>
      </c>
      <c r="L8" s="26"/>
      <c r="M8" s="26"/>
      <c r="N8" s="26"/>
      <c r="O8" s="26"/>
      <c r="P8" s="26"/>
    </row>
    <row r="9" ht="25" customHeight="1" spans="1:22">
      <c r="A9" s="24" t="s">
        <v>33</v>
      </c>
      <c r="B9" s="24" t="s">
        <v>14</v>
      </c>
      <c r="C9" s="25" t="s">
        <v>20</v>
      </c>
      <c r="D9" s="24" t="s">
        <v>1372</v>
      </c>
      <c r="E9" s="24" t="s">
        <v>1290</v>
      </c>
      <c r="F9" s="24">
        <v>9</v>
      </c>
      <c r="G9" s="24" t="s">
        <v>21</v>
      </c>
      <c r="H9" s="24" t="s">
        <v>1325</v>
      </c>
      <c r="I9" s="24" t="s">
        <v>1475</v>
      </c>
      <c r="J9" s="27" t="s">
        <v>1478</v>
      </c>
      <c r="K9" s="24" t="s">
        <v>1479</v>
      </c>
      <c r="L9" s="26"/>
      <c r="M9" s="26"/>
      <c r="N9" s="26"/>
      <c r="O9" s="26"/>
      <c r="P9" s="26"/>
    </row>
    <row r="10" ht="25" customHeight="1" spans="1:22">
      <c r="A10" s="24" t="s">
        <v>33</v>
      </c>
      <c r="B10" s="24" t="s">
        <v>27</v>
      </c>
      <c r="C10" s="25" t="s">
        <v>20</v>
      </c>
      <c r="D10" s="24" t="s">
        <v>1374</v>
      </c>
      <c r="E10" s="24" t="s">
        <v>1290</v>
      </c>
      <c r="F10" s="24">
        <v>11</v>
      </c>
      <c r="G10" s="24" t="s">
        <v>21</v>
      </c>
      <c r="H10" s="24" t="s">
        <v>1325</v>
      </c>
      <c r="I10" s="27" t="s">
        <v>1466</v>
      </c>
      <c r="J10" s="27" t="s">
        <v>1480</v>
      </c>
      <c r="K10" s="24" t="s">
        <v>1337</v>
      </c>
      <c r="L10" s="26"/>
      <c r="M10" s="26"/>
      <c r="N10" s="26"/>
      <c r="O10" s="26"/>
      <c r="P10" s="26"/>
    </row>
    <row r="11" ht="25" customHeight="1" spans="1:22">
      <c r="A11" s="25" t="s">
        <v>33</v>
      </c>
      <c r="B11" s="25" t="s">
        <v>1323</v>
      </c>
      <c r="C11" s="25" t="s">
        <v>20</v>
      </c>
      <c r="D11" s="25" t="s">
        <v>1376</v>
      </c>
      <c r="E11" s="25" t="s">
        <v>1290</v>
      </c>
      <c r="F11" s="29">
        <v>26</v>
      </c>
      <c r="G11" s="25" t="s">
        <v>21</v>
      </c>
      <c r="H11" s="24" t="s">
        <v>1325</v>
      </c>
      <c r="I11" s="27" t="s">
        <v>1481</v>
      </c>
      <c r="J11" s="27" t="s">
        <v>1482</v>
      </c>
      <c r="K11" s="24" t="s">
        <v>1477</v>
      </c>
      <c r="L11" s="29"/>
      <c r="M11" s="29"/>
      <c r="N11" s="29"/>
      <c r="O11" s="29"/>
      <c r="P11" s="29"/>
    </row>
    <row r="12" ht="25" customHeight="1" spans="1:22">
      <c r="A12" s="25" t="s">
        <v>25</v>
      </c>
      <c r="B12" s="25" t="s">
        <v>14</v>
      </c>
      <c r="C12" s="25" t="s">
        <v>20</v>
      </c>
      <c r="D12" s="25" t="s">
        <v>1432</v>
      </c>
      <c r="E12" s="25" t="s">
        <v>1290</v>
      </c>
      <c r="F12" s="25">
        <v>33</v>
      </c>
      <c r="G12" s="25" t="s">
        <v>21</v>
      </c>
      <c r="H12" s="24" t="s">
        <v>1325</v>
      </c>
      <c r="I12" s="24" t="s">
        <v>1466</v>
      </c>
      <c r="J12" s="25" t="s">
        <v>1483</v>
      </c>
      <c r="K12" s="24" t="s">
        <v>1332</v>
      </c>
      <c r="L12" s="29"/>
      <c r="M12" s="29"/>
      <c r="N12" s="29"/>
      <c r="O12" s="29"/>
      <c r="P12" s="29"/>
    </row>
    <row r="13" ht="25" customHeight="1" spans="1:22">
      <c r="A13" s="24" t="s">
        <v>25</v>
      </c>
      <c r="B13" s="24" t="s">
        <v>14</v>
      </c>
      <c r="C13" s="25" t="s">
        <v>20</v>
      </c>
      <c r="D13" s="24" t="s">
        <v>1437</v>
      </c>
      <c r="E13" s="24" t="s">
        <v>1290</v>
      </c>
      <c r="F13" s="24">
        <v>28</v>
      </c>
      <c r="G13" s="24" t="s">
        <v>21</v>
      </c>
      <c r="H13" s="24" t="s">
        <v>1325</v>
      </c>
      <c r="I13" s="24" t="s">
        <v>1484</v>
      </c>
      <c r="J13" s="24" t="s">
        <v>1485</v>
      </c>
      <c r="K13" s="24" t="s">
        <v>1477</v>
      </c>
      <c r="L13" s="26"/>
      <c r="M13" s="26"/>
      <c r="N13" s="26"/>
      <c r="O13" s="26"/>
      <c r="P13" s="26"/>
    </row>
    <row r="14" ht="25" customHeight="1" spans="1:22">
      <c r="A14" s="24" t="s">
        <v>25</v>
      </c>
      <c r="B14" s="24" t="s">
        <v>27</v>
      </c>
      <c r="C14" s="25" t="s">
        <v>20</v>
      </c>
      <c r="D14" s="24" t="s">
        <v>1439</v>
      </c>
      <c r="E14" s="24" t="s">
        <v>380</v>
      </c>
      <c r="F14" s="24">
        <v>1</v>
      </c>
      <c r="G14" s="24" t="s">
        <v>21</v>
      </c>
      <c r="H14" s="24" t="s">
        <v>1325</v>
      </c>
      <c r="I14" s="27" t="s">
        <v>1486</v>
      </c>
      <c r="J14" s="27" t="s">
        <v>1487</v>
      </c>
      <c r="K14" s="24" t="s">
        <v>1337</v>
      </c>
      <c r="L14" s="26"/>
      <c r="M14" s="26"/>
      <c r="N14" s="26"/>
      <c r="O14" s="26"/>
      <c r="P14" s="26"/>
    </row>
    <row r="15" ht="25" customHeight="1" spans="1:22">
      <c r="A15" s="25" t="s">
        <v>25</v>
      </c>
      <c r="B15" s="25" t="s">
        <v>1323</v>
      </c>
      <c r="C15" s="25" t="s">
        <v>20</v>
      </c>
      <c r="D15" s="25" t="s">
        <v>1296</v>
      </c>
      <c r="E15" s="25" t="s">
        <v>380</v>
      </c>
      <c r="F15" s="25">
        <v>29</v>
      </c>
      <c r="G15" s="25" t="s">
        <v>21</v>
      </c>
      <c r="H15" s="24" t="s">
        <v>1325</v>
      </c>
      <c r="I15" s="24" t="s">
        <v>1488</v>
      </c>
      <c r="J15" s="25" t="s">
        <v>1489</v>
      </c>
      <c r="K15" s="24" t="s">
        <v>1477</v>
      </c>
      <c r="L15" s="29"/>
      <c r="M15" s="29"/>
      <c r="N15" s="29"/>
      <c r="O15" s="29"/>
      <c r="P15" s="29"/>
    </row>
    <row r="16" ht="25" customHeight="1" spans="1:22">
      <c r="A16" s="24" t="s">
        <v>25</v>
      </c>
      <c r="B16" s="25" t="s">
        <v>1323</v>
      </c>
      <c r="C16" s="25" t="s">
        <v>20</v>
      </c>
      <c r="D16" s="24" t="s">
        <v>692</v>
      </c>
      <c r="E16" s="24" t="s">
        <v>1290</v>
      </c>
      <c r="F16" s="24">
        <v>27</v>
      </c>
      <c r="G16" s="24" t="s">
        <v>21</v>
      </c>
      <c r="H16" s="24" t="s">
        <v>1325</v>
      </c>
      <c r="I16" s="24" t="s">
        <v>1488</v>
      </c>
      <c r="J16" s="24" t="s">
        <v>1465</v>
      </c>
      <c r="K16" s="24" t="s">
        <v>1477</v>
      </c>
      <c r="L16" s="26"/>
      <c r="M16" s="26"/>
      <c r="N16" s="26"/>
      <c r="O16" s="26"/>
      <c r="P16" s="26"/>
    </row>
    <row r="17" ht="25" customHeight="1" spans="1:22">
      <c r="A17" s="24" t="s">
        <v>25</v>
      </c>
      <c r="B17" s="24" t="s">
        <v>27</v>
      </c>
      <c r="C17" s="25" t="s">
        <v>20</v>
      </c>
      <c r="D17" s="24" t="s">
        <v>1444</v>
      </c>
      <c r="E17" s="24" t="s">
        <v>1290</v>
      </c>
      <c r="F17" s="24">
        <v>31</v>
      </c>
      <c r="G17" s="24" t="s">
        <v>21</v>
      </c>
      <c r="H17" s="24" t="s">
        <v>1325</v>
      </c>
      <c r="I17" s="24" t="s">
        <v>1464</v>
      </c>
      <c r="J17" s="25" t="s">
        <v>1489</v>
      </c>
      <c r="K17" s="24" t="s">
        <v>1332</v>
      </c>
      <c r="L17" s="26"/>
      <c r="M17" s="26"/>
      <c r="N17" s="26"/>
      <c r="O17" s="26"/>
      <c r="P17" s="26"/>
    </row>
    <row r="18" ht="25" customHeight="1" spans="1:22">
      <c r="A18" s="24" t="s">
        <v>25</v>
      </c>
      <c r="B18" s="24" t="s">
        <v>27</v>
      </c>
      <c r="C18" s="25" t="s">
        <v>20</v>
      </c>
      <c r="D18" s="24" t="s">
        <v>1449</v>
      </c>
      <c r="E18" s="24" t="s">
        <v>1290</v>
      </c>
      <c r="F18" s="24">
        <v>3</v>
      </c>
      <c r="G18" s="24" t="s">
        <v>21</v>
      </c>
      <c r="H18" s="24" t="s">
        <v>1325</v>
      </c>
      <c r="I18" s="27" t="s">
        <v>1468</v>
      </c>
      <c r="J18" s="27" t="s">
        <v>1490</v>
      </c>
      <c r="K18" s="24" t="s">
        <v>1337</v>
      </c>
      <c r="L18" s="26"/>
      <c r="M18" s="26"/>
      <c r="N18" s="26"/>
      <c r="O18" s="26"/>
      <c r="P18" s="26"/>
    </row>
    <row r="19" ht="25" customHeight="1" spans="1:22">
      <c r="A19" s="25" t="s">
        <v>25</v>
      </c>
      <c r="B19" s="25" t="s">
        <v>27</v>
      </c>
      <c r="C19" s="25" t="s">
        <v>20</v>
      </c>
      <c r="D19" s="30" t="s">
        <v>1451</v>
      </c>
      <c r="E19" s="25" t="s">
        <v>1290</v>
      </c>
      <c r="F19" s="25">
        <v>33</v>
      </c>
      <c r="G19" s="25" t="s">
        <v>21</v>
      </c>
      <c r="H19" s="24" t="s">
        <v>1325</v>
      </c>
      <c r="I19" s="24" t="s">
        <v>1466</v>
      </c>
      <c r="J19" s="25" t="s">
        <v>1491</v>
      </c>
      <c r="K19" s="24" t="s">
        <v>1332</v>
      </c>
      <c r="L19" s="29"/>
      <c r="M19" s="29"/>
      <c r="N19" s="29"/>
      <c r="O19" s="29"/>
      <c r="P19" s="29"/>
    </row>
    <row r="20" ht="25" customHeight="1" spans="1:22">
      <c r="A20" s="24" t="s">
        <v>13</v>
      </c>
      <c r="B20" s="25" t="s">
        <v>1323</v>
      </c>
      <c r="C20" s="25" t="s">
        <v>20</v>
      </c>
      <c r="D20" s="31" t="s">
        <v>1331</v>
      </c>
      <c r="E20" s="24" t="s">
        <v>380</v>
      </c>
      <c r="F20" s="24">
        <v>37</v>
      </c>
      <c r="G20" s="24" t="s">
        <v>21</v>
      </c>
      <c r="H20" s="24" t="s">
        <v>1325</v>
      </c>
      <c r="I20" s="24" t="s">
        <v>1466</v>
      </c>
      <c r="J20" s="25" t="s">
        <v>1492</v>
      </c>
      <c r="K20" s="24" t="s">
        <v>1332</v>
      </c>
      <c r="L20" s="26"/>
      <c r="M20" s="26"/>
      <c r="N20" s="26"/>
      <c r="O20" s="26"/>
      <c r="P20" s="26"/>
    </row>
    <row r="21" ht="25" customHeight="1" spans="1:22">
      <c r="A21" s="24" t="s">
        <v>86</v>
      </c>
      <c r="B21" s="24" t="s">
        <v>14</v>
      </c>
      <c r="C21" s="25" t="s">
        <v>20</v>
      </c>
      <c r="D21" s="24" t="s">
        <v>1355</v>
      </c>
      <c r="E21" s="24" t="s">
        <v>1290</v>
      </c>
      <c r="F21" s="24">
        <v>8</v>
      </c>
      <c r="G21" s="24" t="s">
        <v>21</v>
      </c>
      <c r="H21" s="24" t="s">
        <v>1325</v>
      </c>
      <c r="I21" s="27" t="s">
        <v>1468</v>
      </c>
      <c r="J21" s="27" t="s">
        <v>1493</v>
      </c>
      <c r="K21" s="24" t="s">
        <v>1494</v>
      </c>
      <c r="L21" s="26"/>
      <c r="M21" s="26"/>
      <c r="N21" s="26"/>
      <c r="O21" s="26"/>
      <c r="P21" s="26"/>
    </row>
    <row r="22" ht="25" customHeight="1" spans="1:22">
      <c r="A22" s="24" t="s">
        <v>86</v>
      </c>
      <c r="B22" s="25" t="s">
        <v>1323</v>
      </c>
      <c r="C22" s="25" t="s">
        <v>20</v>
      </c>
      <c r="D22" s="24" t="s">
        <v>1358</v>
      </c>
      <c r="E22" s="24" t="s">
        <v>380</v>
      </c>
      <c r="F22" s="24">
        <v>18</v>
      </c>
      <c r="G22" s="24" t="s">
        <v>21</v>
      </c>
      <c r="H22" s="24" t="s">
        <v>1325</v>
      </c>
      <c r="I22" s="27" t="s">
        <v>1468</v>
      </c>
      <c r="J22" s="27" t="s">
        <v>1495</v>
      </c>
      <c r="K22" s="24" t="s">
        <v>1496</v>
      </c>
      <c r="L22" s="26"/>
      <c r="M22" s="26"/>
      <c r="N22" s="26"/>
      <c r="O22" s="26"/>
      <c r="P22" s="26"/>
    </row>
    <row r="23" ht="25" customHeight="1" spans="1:22">
      <c r="A23" s="24" t="s">
        <v>13</v>
      </c>
      <c r="B23" s="24" t="s">
        <v>14</v>
      </c>
      <c r="C23" s="25" t="s">
        <v>20</v>
      </c>
      <c r="D23" s="24" t="s">
        <v>1336</v>
      </c>
      <c r="E23" s="24" t="s">
        <v>1290</v>
      </c>
      <c r="F23" s="24">
        <v>7</v>
      </c>
      <c r="G23" s="24" t="s">
        <v>21</v>
      </c>
      <c r="H23" s="24" t="s">
        <v>1325</v>
      </c>
      <c r="I23" s="27" t="s">
        <v>1468</v>
      </c>
      <c r="J23" s="27" t="s">
        <v>1497</v>
      </c>
      <c r="K23" s="24" t="s">
        <v>1498</v>
      </c>
      <c r="L23" s="26"/>
      <c r="M23" s="26"/>
      <c r="N23" s="26"/>
      <c r="O23" s="26"/>
      <c r="P23" s="26"/>
    </row>
    <row r="24" ht="25" customHeight="1" spans="1:22">
      <c r="A24" s="24" t="s">
        <v>13</v>
      </c>
      <c r="B24" s="24">
        <v>2024</v>
      </c>
      <c r="C24" s="25" t="s">
        <v>20</v>
      </c>
      <c r="D24" s="24" t="s">
        <v>1391</v>
      </c>
      <c r="E24" s="24" t="s">
        <v>1290</v>
      </c>
      <c r="F24" s="24">
        <v>12</v>
      </c>
      <c r="G24" s="24" t="s">
        <v>21</v>
      </c>
      <c r="H24" s="24" t="s">
        <v>1325</v>
      </c>
      <c r="I24" s="24" t="s">
        <v>1499</v>
      </c>
      <c r="J24" s="24" t="s">
        <v>1499</v>
      </c>
      <c r="K24" s="24" t="s">
        <v>1337</v>
      </c>
      <c r="L24" s="26"/>
      <c r="M24" s="26"/>
      <c r="N24" s="26"/>
      <c r="O24" s="26"/>
      <c r="P24" s="26"/>
    </row>
    <row r="25" s="18" customFormat="1" ht="25" customHeight="1" spans="1:22">
      <c r="A25" s="24" t="s">
        <v>110</v>
      </c>
      <c r="B25" s="24" t="s">
        <v>1323</v>
      </c>
      <c r="C25" s="25" t="s">
        <v>20</v>
      </c>
      <c r="D25" s="24" t="s">
        <v>1393</v>
      </c>
      <c r="E25" s="24" t="s">
        <v>1290</v>
      </c>
      <c r="F25" s="24">
        <v>17</v>
      </c>
      <c r="G25" s="24" t="s">
        <v>115</v>
      </c>
      <c r="H25" s="24" t="s">
        <v>1325</v>
      </c>
      <c r="I25" s="24" t="s">
        <v>1499</v>
      </c>
      <c r="J25" s="24" t="s">
        <v>1499</v>
      </c>
      <c r="K25" s="24" t="s">
        <v>1337</v>
      </c>
      <c r="L25" s="26"/>
      <c r="M25" s="26"/>
      <c r="N25" s="26"/>
      <c r="O25" s="26"/>
      <c r="P25" s="26"/>
      <c r="Q25" s="28"/>
      <c r="R25" s="28"/>
      <c r="S25" s="28"/>
      <c r="T25" s="28"/>
      <c r="U25" s="28"/>
      <c r="V25" s="28"/>
    </row>
    <row r="26" s="18" customFormat="1" ht="25" customHeight="1" spans="1:22">
      <c r="A26" s="24" t="s">
        <v>110</v>
      </c>
      <c r="B26" s="24" t="s">
        <v>27</v>
      </c>
      <c r="C26" s="25" t="s">
        <v>20</v>
      </c>
      <c r="D26" s="24" t="s">
        <v>1289</v>
      </c>
      <c r="E26" s="24" t="s">
        <v>1290</v>
      </c>
      <c r="F26" s="24">
        <v>6</v>
      </c>
      <c r="G26" s="24" t="s">
        <v>115</v>
      </c>
      <c r="H26" s="24" t="s">
        <v>1325</v>
      </c>
      <c r="I26" s="24" t="s">
        <v>1499</v>
      </c>
      <c r="J26" s="24" t="s">
        <v>1499</v>
      </c>
      <c r="K26" s="24" t="s">
        <v>1337</v>
      </c>
      <c r="L26" s="26"/>
      <c r="M26" s="26"/>
      <c r="N26" s="26"/>
      <c r="O26" s="26"/>
      <c r="P26" s="26"/>
      <c r="Q26" s="28"/>
      <c r="R26" s="28"/>
      <c r="S26" s="28"/>
      <c r="T26" s="28"/>
      <c r="U26" s="28"/>
      <c r="V26" s="28"/>
    </row>
    <row r="27" s="18" customFormat="1" ht="25" customHeight="1" spans="1:22">
      <c r="A27" s="24" t="s">
        <v>110</v>
      </c>
      <c r="B27" s="24" t="s">
        <v>14</v>
      </c>
      <c r="C27" s="25" t="s">
        <v>20</v>
      </c>
      <c r="D27" s="24" t="s">
        <v>1402</v>
      </c>
      <c r="E27" s="24" t="s">
        <v>1290</v>
      </c>
      <c r="F27" s="24">
        <v>4</v>
      </c>
      <c r="G27" s="24" t="s">
        <v>186</v>
      </c>
      <c r="H27" s="24" t="s">
        <v>1325</v>
      </c>
      <c r="I27" s="24" t="s">
        <v>1499</v>
      </c>
      <c r="J27" s="24" t="s">
        <v>1499</v>
      </c>
      <c r="K27" s="24" t="s">
        <v>1337</v>
      </c>
      <c r="L27" s="26"/>
      <c r="M27" s="26"/>
      <c r="N27" s="26"/>
      <c r="O27" s="26"/>
      <c r="P27" s="26"/>
      <c r="Q27" s="28"/>
      <c r="R27" s="28"/>
      <c r="S27" s="28"/>
      <c r="T27" s="28"/>
      <c r="U27" s="28"/>
      <c r="V27" s="28"/>
    </row>
    <row r="28" ht="25" customHeight="1" spans="1:22">
      <c r="A28" s="24" t="s">
        <v>41</v>
      </c>
      <c r="B28" s="25" t="s">
        <v>1323</v>
      </c>
      <c r="C28" s="25" t="s">
        <v>20</v>
      </c>
      <c r="D28" s="24" t="s">
        <v>1360</v>
      </c>
      <c r="E28" s="24" t="s">
        <v>380</v>
      </c>
      <c r="F28" s="24">
        <v>65</v>
      </c>
      <c r="G28" s="24">
        <v>1</v>
      </c>
      <c r="H28" s="24" t="s">
        <v>1325</v>
      </c>
      <c r="I28" s="24" t="s">
        <v>1500</v>
      </c>
      <c r="J28" s="32" t="s">
        <v>1501</v>
      </c>
      <c r="K28" s="24" t="s">
        <v>1337</v>
      </c>
      <c r="L28" s="26" t="s">
        <v>41</v>
      </c>
      <c r="M28" s="26" t="s">
        <v>1361</v>
      </c>
      <c r="N28" s="26"/>
      <c r="O28" s="26"/>
      <c r="P28" s="26"/>
    </row>
    <row r="29" s="18" customFormat="1" ht="25" customHeight="1" spans="1:22">
      <c r="A29" s="24" t="s">
        <v>110</v>
      </c>
      <c r="B29" s="24" t="s">
        <v>1323</v>
      </c>
      <c r="C29" s="25" t="s">
        <v>20</v>
      </c>
      <c r="D29" s="24" t="s">
        <v>1407</v>
      </c>
      <c r="E29" s="24" t="s">
        <v>1290</v>
      </c>
      <c r="F29" s="24">
        <v>21</v>
      </c>
      <c r="G29" s="24" t="s">
        <v>186</v>
      </c>
      <c r="H29" s="24" t="s">
        <v>1325</v>
      </c>
      <c r="I29" s="24" t="s">
        <v>1502</v>
      </c>
      <c r="J29" s="32" t="s">
        <v>1501</v>
      </c>
      <c r="K29" s="24" t="s">
        <v>1337</v>
      </c>
      <c r="L29" s="26" t="s">
        <v>1503</v>
      </c>
      <c r="M29" s="26" t="s">
        <v>1504</v>
      </c>
      <c r="N29" s="26"/>
      <c r="O29" s="26"/>
      <c r="P29" s="26"/>
      <c r="Q29" s="28"/>
      <c r="R29" s="28"/>
      <c r="S29" s="28"/>
      <c r="T29" s="28"/>
      <c r="U29" s="28"/>
      <c r="V29" s="28"/>
    </row>
    <row r="30" ht="25" customHeight="1" spans="1:22">
      <c r="A30" s="24" t="s">
        <v>33</v>
      </c>
      <c r="B30" s="24" t="s">
        <v>14</v>
      </c>
      <c r="C30" s="25" t="s">
        <v>20</v>
      </c>
      <c r="D30" s="24" t="s">
        <v>1378</v>
      </c>
      <c r="E30" s="24" t="s">
        <v>1290</v>
      </c>
      <c r="F30" s="24">
        <v>1</v>
      </c>
      <c r="G30" s="24" t="s">
        <v>40</v>
      </c>
      <c r="H30" s="24" t="s">
        <v>1325</v>
      </c>
      <c r="I30" s="24" t="s">
        <v>1500</v>
      </c>
      <c r="J30" s="32" t="s">
        <v>1501</v>
      </c>
      <c r="K30" s="24" t="s">
        <v>1337</v>
      </c>
      <c r="L30" s="26" t="s">
        <v>33</v>
      </c>
      <c r="M30" s="26" t="s">
        <v>1379</v>
      </c>
      <c r="N30" s="26"/>
      <c r="O30" s="26"/>
      <c r="P30" s="26"/>
    </row>
    <row r="31" ht="25" customHeight="1" spans="1:22">
      <c r="A31" s="24" t="s">
        <v>33</v>
      </c>
      <c r="B31" s="24" t="s">
        <v>14</v>
      </c>
      <c r="C31" s="25" t="s">
        <v>20</v>
      </c>
      <c r="D31" s="24" t="s">
        <v>1382</v>
      </c>
      <c r="E31" s="24" t="s">
        <v>1290</v>
      </c>
      <c r="F31" s="24">
        <v>5</v>
      </c>
      <c r="G31" s="24" t="s">
        <v>40</v>
      </c>
      <c r="H31" s="24" t="s">
        <v>1325</v>
      </c>
      <c r="I31" s="24" t="s">
        <v>1500</v>
      </c>
      <c r="J31" s="32" t="s">
        <v>1501</v>
      </c>
      <c r="K31" s="24" t="s">
        <v>1337</v>
      </c>
      <c r="L31" s="26" t="s">
        <v>33</v>
      </c>
      <c r="M31" s="26" t="s">
        <v>1379</v>
      </c>
      <c r="N31" s="26"/>
      <c r="O31" s="26"/>
      <c r="P31" s="26"/>
    </row>
    <row r="32" ht="25" customHeight="1" spans="1:22">
      <c r="A32" s="25" t="s">
        <v>33</v>
      </c>
      <c r="B32" s="25" t="s">
        <v>1505</v>
      </c>
      <c r="C32" s="25" t="s">
        <v>20</v>
      </c>
      <c r="D32" s="25" t="s">
        <v>1386</v>
      </c>
      <c r="E32" s="25" t="s">
        <v>1290</v>
      </c>
      <c r="F32" s="25">
        <v>25</v>
      </c>
      <c r="G32" s="25" t="s">
        <v>40</v>
      </c>
      <c r="H32" s="24" t="s">
        <v>1325</v>
      </c>
      <c r="I32" s="24" t="s">
        <v>1506</v>
      </c>
      <c r="J32" s="32" t="s">
        <v>1501</v>
      </c>
      <c r="K32" s="24" t="s">
        <v>1337</v>
      </c>
      <c r="L32" s="26" t="s">
        <v>33</v>
      </c>
      <c r="M32" s="26" t="s">
        <v>1379</v>
      </c>
      <c r="N32" s="29"/>
      <c r="O32" s="29"/>
      <c r="P32" s="29"/>
    </row>
    <row r="33" ht="25" customHeight="1" spans="1:16">
      <c r="A33" s="24" t="s">
        <v>26</v>
      </c>
      <c r="B33" s="24" t="s">
        <v>14</v>
      </c>
      <c r="C33" s="25" t="s">
        <v>20</v>
      </c>
      <c r="D33" s="24" t="s">
        <v>1413</v>
      </c>
      <c r="E33" s="24" t="s">
        <v>1290</v>
      </c>
      <c r="F33" s="24">
        <v>11</v>
      </c>
      <c r="G33" s="24" t="s">
        <v>40</v>
      </c>
      <c r="H33" s="24" t="s">
        <v>1325</v>
      </c>
      <c r="I33" s="27" t="s">
        <v>1507</v>
      </c>
      <c r="J33" s="24" t="s">
        <v>1416</v>
      </c>
      <c r="K33" s="24" t="s">
        <v>1337</v>
      </c>
      <c r="L33" s="26" t="s">
        <v>26</v>
      </c>
      <c r="M33" s="33" t="s">
        <v>1414</v>
      </c>
      <c r="N33" s="26"/>
      <c r="O33" s="26"/>
      <c r="P33" s="34" t="s">
        <v>1508</v>
      </c>
    </row>
    <row r="34" ht="25" customHeight="1" spans="1:16">
      <c r="A34" s="24" t="s">
        <v>26</v>
      </c>
      <c r="B34" s="25" t="s">
        <v>1323</v>
      </c>
      <c r="C34" s="25" t="s">
        <v>20</v>
      </c>
      <c r="D34" s="24" t="s">
        <v>691</v>
      </c>
      <c r="E34" s="24" t="s">
        <v>380</v>
      </c>
      <c r="F34" s="24">
        <v>14</v>
      </c>
      <c r="G34" s="24" t="s">
        <v>40</v>
      </c>
      <c r="H34" s="24" t="s">
        <v>1325</v>
      </c>
      <c r="I34" s="27" t="s">
        <v>1507</v>
      </c>
      <c r="J34" s="24" t="s">
        <v>1416</v>
      </c>
      <c r="K34" s="24" t="s">
        <v>1337</v>
      </c>
      <c r="L34" s="26" t="s">
        <v>26</v>
      </c>
      <c r="M34" s="33" t="s">
        <v>1418</v>
      </c>
      <c r="N34" s="26"/>
      <c r="O34" s="26"/>
      <c r="P34" s="35"/>
    </row>
    <row r="35" ht="25" customHeight="1" spans="1:16">
      <c r="A35" s="24" t="s">
        <v>26</v>
      </c>
      <c r="B35" s="24" t="s">
        <v>27</v>
      </c>
      <c r="C35" s="25" t="s">
        <v>20</v>
      </c>
      <c r="D35" s="24" t="s">
        <v>1420</v>
      </c>
      <c r="E35" s="24" t="s">
        <v>1290</v>
      </c>
      <c r="F35" s="24">
        <v>1</v>
      </c>
      <c r="G35" s="24" t="s">
        <v>40</v>
      </c>
      <c r="H35" s="24" t="s">
        <v>1325</v>
      </c>
      <c r="I35" s="27" t="s">
        <v>1507</v>
      </c>
      <c r="J35" s="24" t="s">
        <v>1416</v>
      </c>
      <c r="K35" s="24" t="s">
        <v>1337</v>
      </c>
      <c r="L35" s="26" t="s">
        <v>26</v>
      </c>
      <c r="M35" s="33" t="s">
        <v>1421</v>
      </c>
      <c r="N35" s="26"/>
      <c r="O35" s="26"/>
      <c r="P35" s="35"/>
    </row>
    <row r="36" ht="25" customHeight="1" spans="1:16">
      <c r="A36" s="24" t="s">
        <v>26</v>
      </c>
      <c r="B36" s="24" t="s">
        <v>27</v>
      </c>
      <c r="C36" s="25" t="s">
        <v>20</v>
      </c>
      <c r="D36" s="24" t="s">
        <v>1424</v>
      </c>
      <c r="E36" s="24" t="s">
        <v>1290</v>
      </c>
      <c r="F36" s="24">
        <v>1</v>
      </c>
      <c r="G36" s="24" t="s">
        <v>40</v>
      </c>
      <c r="H36" s="24" t="s">
        <v>1325</v>
      </c>
      <c r="I36" s="27" t="s">
        <v>1507</v>
      </c>
      <c r="J36" s="24" t="s">
        <v>1416</v>
      </c>
      <c r="K36" s="24" t="s">
        <v>1337</v>
      </c>
      <c r="L36" s="26" t="s">
        <v>26</v>
      </c>
      <c r="M36" s="33" t="s">
        <v>1425</v>
      </c>
      <c r="N36" s="26"/>
      <c r="O36" s="26"/>
      <c r="P36" s="35"/>
    </row>
    <row r="37" ht="25" customHeight="1" spans="1:16">
      <c r="A37" s="24" t="s">
        <v>26</v>
      </c>
      <c r="B37" s="24">
        <v>2023</v>
      </c>
      <c r="C37" s="25" t="s">
        <v>20</v>
      </c>
      <c r="D37" s="24" t="s">
        <v>1291</v>
      </c>
      <c r="E37" s="24" t="s">
        <v>1290</v>
      </c>
      <c r="F37" s="24">
        <v>1</v>
      </c>
      <c r="G37" s="24">
        <v>1</v>
      </c>
      <c r="H37" s="24" t="s">
        <v>1325</v>
      </c>
      <c r="I37" s="27" t="s">
        <v>1507</v>
      </c>
      <c r="J37" s="24" t="s">
        <v>1416</v>
      </c>
      <c r="K37" s="24" t="s">
        <v>1337</v>
      </c>
      <c r="L37" s="26" t="s">
        <v>26</v>
      </c>
      <c r="M37" s="20" t="s">
        <v>1509</v>
      </c>
      <c r="N37" s="26"/>
      <c r="O37" s="26"/>
      <c r="P37" s="35"/>
    </row>
    <row r="38" ht="25" customHeight="1" spans="1:16">
      <c r="A38" s="24" t="s">
        <v>26</v>
      </c>
      <c r="B38" s="24" t="s">
        <v>27</v>
      </c>
      <c r="C38" s="25" t="s">
        <v>20</v>
      </c>
      <c r="D38" s="24" t="s">
        <v>1428</v>
      </c>
      <c r="E38" s="24" t="s">
        <v>1290</v>
      </c>
      <c r="F38" s="24">
        <v>3</v>
      </c>
      <c r="G38" s="24" t="s">
        <v>40</v>
      </c>
      <c r="H38" s="24" t="s">
        <v>1325</v>
      </c>
      <c r="I38" s="27" t="s">
        <v>1507</v>
      </c>
      <c r="J38" s="24" t="s">
        <v>1416</v>
      </c>
      <c r="K38" s="24" t="s">
        <v>1337</v>
      </c>
      <c r="L38" s="26" t="s">
        <v>26</v>
      </c>
      <c r="M38" s="33" t="s">
        <v>1429</v>
      </c>
      <c r="N38" s="26"/>
      <c r="O38" s="26"/>
      <c r="P38" s="36"/>
    </row>
    <row r="39" spans="1:16">
      <c r="A39"/>
      <c r="B39"/>
      <c r="C39"/>
      <c r="D39"/>
      <c r="E39"/>
      <c r="F39"/>
      <c r="G39"/>
      <c r="H39"/>
      <c r="I39"/>
      <c r="J39"/>
      <c r="K39"/>
      <c r="L39" s="1"/>
      <c r="M39" s="1"/>
      <c r="N39" s="1"/>
      <c r="O39" s="1"/>
      <c r="P39" s="1"/>
    </row>
    <row r="40" spans="1:16">
      <c r="A40"/>
      <c r="B40"/>
      <c r="C40"/>
      <c r="D40"/>
      <c r="E40"/>
      <c r="F40"/>
      <c r="G40"/>
      <c r="H40"/>
      <c r="I40"/>
      <c r="J40"/>
      <c r="K40"/>
      <c r="L40" s="1"/>
      <c r="M40" s="1"/>
      <c r="N40" s="1"/>
      <c r="O40" s="1"/>
      <c r="P40" s="1"/>
    </row>
    <row r="41" spans="1:16">
      <c r="A41"/>
      <c r="B41"/>
      <c r="C41"/>
      <c r="D41"/>
      <c r="E41"/>
      <c r="F41"/>
      <c r="G41"/>
      <c r="H41"/>
      <c r="I41"/>
      <c r="J41"/>
      <c r="K41"/>
      <c r="L41" s="1"/>
      <c r="M41" s="1"/>
      <c r="N41" s="1"/>
      <c r="O41" s="1"/>
      <c r="P41" s="1"/>
    </row>
    <row r="42" spans="1:16">
      <c r="A42"/>
      <c r="B42"/>
      <c r="C42"/>
      <c r="D42"/>
      <c r="E42"/>
      <c r="F42"/>
      <c r="G42"/>
      <c r="H42"/>
      <c r="I42"/>
      <c r="J42"/>
      <c r="K42"/>
      <c r="L42" s="1"/>
      <c r="M42" s="1"/>
      <c r="N42" s="1"/>
      <c r="O42" s="1"/>
      <c r="P42" s="1"/>
    </row>
    <row r="43" spans="1:16">
      <c r="A43"/>
      <c r="B43"/>
      <c r="C43"/>
      <c r="D43"/>
      <c r="E43"/>
      <c r="F43"/>
      <c r="G43"/>
      <c r="H43"/>
      <c r="I43"/>
      <c r="J43"/>
      <c r="K43"/>
      <c r="L43" s="1"/>
      <c r="M43" s="1"/>
      <c r="N43" s="1"/>
      <c r="O43" s="1"/>
      <c r="P43" s="1"/>
    </row>
    <row r="44" spans="1:16">
      <c r="A44"/>
      <c r="B44"/>
      <c r="C44"/>
      <c r="D44"/>
      <c r="E44"/>
      <c r="F44"/>
      <c r="G44"/>
      <c r="H44"/>
      <c r="I44"/>
      <c r="J44"/>
      <c r="K44"/>
      <c r="L44" s="1"/>
      <c r="M44" s="1"/>
      <c r="N44" s="1"/>
      <c r="O44" s="1"/>
      <c r="P44" s="1"/>
    </row>
    <row r="45" spans="1:16">
      <c r="A45"/>
      <c r="B45"/>
      <c r="C45"/>
      <c r="D45"/>
      <c r="E45"/>
      <c r="F45"/>
      <c r="G45"/>
      <c r="H45"/>
      <c r="I45"/>
      <c r="J45"/>
      <c r="K45"/>
      <c r="L45" s="1"/>
      <c r="M45" s="1"/>
      <c r="N45" s="1"/>
      <c r="O45" s="1"/>
      <c r="P45" s="1"/>
    </row>
    <row r="46" spans="1:16">
      <c r="A46"/>
      <c r="B46"/>
      <c r="C46"/>
      <c r="D46"/>
      <c r="E46"/>
      <c r="F46"/>
      <c r="G46"/>
      <c r="H46"/>
      <c r="I46"/>
      <c r="J46"/>
      <c r="K46"/>
      <c r="L46" s="1"/>
      <c r="M46" s="1"/>
      <c r="N46" s="1"/>
      <c r="O46" s="1"/>
      <c r="P46" s="1"/>
    </row>
    <row r="47" spans="1:16">
      <c r="A47"/>
      <c r="B47"/>
      <c r="C47"/>
      <c r="D47"/>
      <c r="E47"/>
      <c r="F47"/>
      <c r="G47"/>
      <c r="H47"/>
      <c r="I47"/>
      <c r="J47"/>
      <c r="K47"/>
      <c r="L47" s="1"/>
      <c r="M47" s="1"/>
      <c r="N47" s="1"/>
      <c r="O47" s="1"/>
      <c r="P47" s="1"/>
    </row>
    <row r="48" spans="1:16">
      <c r="A48"/>
      <c r="B48"/>
      <c r="C48"/>
      <c r="D48"/>
      <c r="E48"/>
      <c r="F48"/>
      <c r="G48"/>
      <c r="H48"/>
      <c r="I48"/>
      <c r="J48"/>
      <c r="K48"/>
      <c r="L48" s="1"/>
      <c r="M48" s="1"/>
      <c r="N48" s="1"/>
      <c r="O48" s="1"/>
      <c r="P48" s="1"/>
    </row>
    <row r="49" spans="1:16">
      <c r="A49"/>
      <c r="B49"/>
      <c r="C49"/>
      <c r="D49"/>
      <c r="E49"/>
      <c r="F49"/>
      <c r="G49"/>
      <c r="H49"/>
      <c r="I49"/>
      <c r="J49"/>
      <c r="K49"/>
      <c r="L49" s="1"/>
      <c r="M49" s="1"/>
      <c r="N49" s="1"/>
      <c r="O49" s="1"/>
      <c r="P49" s="1"/>
    </row>
    <row r="50" spans="1:16">
      <c r="A50"/>
      <c r="B50"/>
      <c r="C50"/>
      <c r="D50"/>
      <c r="E50"/>
      <c r="F50"/>
      <c r="G50"/>
      <c r="H50"/>
      <c r="I50"/>
      <c r="J50"/>
      <c r="K50"/>
      <c r="L50" s="1"/>
      <c r="M50" s="1"/>
      <c r="N50" s="1"/>
      <c r="O50" s="1"/>
      <c r="P50" s="1"/>
    </row>
    <row r="51" spans="1:16">
      <c r="A51"/>
      <c r="B51"/>
      <c r="C51"/>
      <c r="D51"/>
      <c r="E51"/>
      <c r="F51"/>
      <c r="G51"/>
      <c r="H51"/>
      <c r="I51"/>
      <c r="J51"/>
      <c r="K51"/>
      <c r="L51" s="1"/>
      <c r="M51" s="1"/>
      <c r="N51" s="1"/>
      <c r="O51" s="1"/>
      <c r="P51" s="1"/>
    </row>
    <row r="52" spans="1:16">
      <c r="A52"/>
      <c r="B52"/>
      <c r="C52"/>
      <c r="D52"/>
      <c r="E52"/>
      <c r="F52"/>
      <c r="G52"/>
      <c r="H52"/>
      <c r="I52"/>
      <c r="J52"/>
      <c r="K52"/>
      <c r="L52" s="1"/>
      <c r="M52" s="1"/>
      <c r="N52" s="1"/>
      <c r="O52" s="1"/>
      <c r="P52" s="1"/>
    </row>
    <row r="53" spans="1:16">
      <c r="A53"/>
      <c r="B53"/>
      <c r="C53"/>
      <c r="D53"/>
      <c r="E53"/>
      <c r="F53"/>
      <c r="G53"/>
      <c r="H53"/>
      <c r="I53"/>
      <c r="J53"/>
      <c r="K53"/>
      <c r="L53" s="1"/>
      <c r="M53" s="1"/>
      <c r="N53" s="1"/>
      <c r="O53" s="1"/>
      <c r="P53" s="1"/>
    </row>
    <row r="54" spans="1:16">
      <c r="A54"/>
      <c r="B54"/>
      <c r="C54"/>
      <c r="D54"/>
      <c r="E54"/>
      <c r="F54"/>
      <c r="G54"/>
      <c r="H54"/>
      <c r="I54"/>
      <c r="J54"/>
      <c r="K54"/>
      <c r="L54" s="1"/>
      <c r="M54" s="1"/>
      <c r="N54" s="1"/>
      <c r="O54" s="1"/>
      <c r="P54" s="1"/>
    </row>
    <row r="55" spans="1:16">
      <c r="A55"/>
      <c r="B55"/>
      <c r="C55"/>
      <c r="D55"/>
      <c r="E55"/>
      <c r="F55"/>
      <c r="G55"/>
      <c r="H55"/>
      <c r="I55"/>
      <c r="J55"/>
      <c r="K55"/>
      <c r="L55" s="1"/>
      <c r="M55" s="1"/>
      <c r="N55" s="1"/>
      <c r="O55" s="1"/>
      <c r="P55" s="1"/>
    </row>
    <row r="56" spans="1:16">
      <c r="A56"/>
      <c r="B56"/>
      <c r="C56"/>
      <c r="D56"/>
      <c r="E56"/>
      <c r="F56"/>
      <c r="G56"/>
      <c r="H56"/>
      <c r="I56"/>
      <c r="J56"/>
      <c r="K56"/>
      <c r="L56" s="1"/>
      <c r="M56" s="1"/>
      <c r="N56" s="1"/>
      <c r="O56" s="1"/>
      <c r="P56" s="1"/>
    </row>
    <row r="57" spans="1:16">
      <c r="A57"/>
      <c r="B57"/>
      <c r="C57"/>
      <c r="D57"/>
      <c r="E57"/>
      <c r="F57"/>
      <c r="G57"/>
      <c r="H57"/>
      <c r="I57"/>
      <c r="J57"/>
      <c r="K57"/>
      <c r="L57" s="1"/>
      <c r="M57" s="1"/>
      <c r="N57" s="1"/>
      <c r="O57" s="1"/>
      <c r="P57" s="1"/>
    </row>
    <row r="58" spans="1:16">
      <c r="A58"/>
      <c r="B58"/>
      <c r="C58"/>
      <c r="D58"/>
      <c r="E58"/>
      <c r="F58"/>
      <c r="G58"/>
      <c r="H58"/>
      <c r="I58"/>
      <c r="J58"/>
      <c r="K58"/>
      <c r="L58" s="1"/>
      <c r="M58" s="1"/>
      <c r="N58" s="1"/>
      <c r="O58" s="1"/>
      <c r="P58" s="1"/>
    </row>
    <row r="59" spans="1:16">
      <c r="A59"/>
      <c r="B59"/>
      <c r="C59"/>
      <c r="D59"/>
      <c r="E59"/>
      <c r="F59"/>
      <c r="G59"/>
      <c r="H59"/>
      <c r="I59"/>
      <c r="J59"/>
      <c r="K59"/>
      <c r="L59" s="1"/>
      <c r="M59" s="1"/>
      <c r="N59" s="1"/>
      <c r="O59" s="1"/>
      <c r="P59" s="1"/>
    </row>
    <row r="60" spans="1:16">
      <c r="A60"/>
      <c r="B60"/>
      <c r="C60"/>
      <c r="D60"/>
      <c r="E60"/>
      <c r="F60"/>
      <c r="G60"/>
      <c r="H60"/>
      <c r="I60"/>
      <c r="J60"/>
      <c r="K60"/>
      <c r="L60" s="1"/>
      <c r="M60" s="1"/>
      <c r="N60" s="1"/>
      <c r="O60" s="1"/>
      <c r="P60" s="1"/>
    </row>
    <row r="61" spans="1:16">
      <c r="A61"/>
      <c r="B61"/>
      <c r="C61"/>
      <c r="D61"/>
      <c r="E61"/>
      <c r="F61"/>
      <c r="G61"/>
      <c r="H61"/>
      <c r="I61"/>
      <c r="J61"/>
      <c r="K61"/>
      <c r="L61" s="1"/>
      <c r="M61" s="1"/>
      <c r="N61" s="1"/>
      <c r="O61" s="1"/>
      <c r="P61" s="1"/>
    </row>
    <row r="62" spans="1:16">
      <c r="A62"/>
      <c r="B62"/>
      <c r="C62"/>
      <c r="D62"/>
      <c r="E62"/>
      <c r="F62"/>
      <c r="G62"/>
      <c r="H62"/>
      <c r="I62"/>
      <c r="J62"/>
      <c r="K62"/>
      <c r="L62" s="1"/>
      <c r="M62" s="1"/>
      <c r="N62" s="1"/>
      <c r="O62" s="1"/>
      <c r="P62" s="1"/>
    </row>
    <row r="63" spans="1:16">
      <c r="A63"/>
      <c r="B63"/>
      <c r="C63"/>
      <c r="D63"/>
      <c r="E63"/>
      <c r="F63"/>
      <c r="G63"/>
      <c r="H63"/>
      <c r="I63"/>
      <c r="J63"/>
      <c r="K63"/>
      <c r="L63" s="1"/>
      <c r="M63" s="1"/>
      <c r="N63" s="1"/>
      <c r="O63" s="1"/>
      <c r="P63" s="1"/>
    </row>
    <row r="64" spans="1:16">
      <c r="A64"/>
      <c r="B64"/>
      <c r="C64"/>
      <c r="D64"/>
      <c r="E64"/>
      <c r="F64"/>
      <c r="G64"/>
      <c r="H64"/>
      <c r="I64"/>
      <c r="J64"/>
      <c r="K64"/>
      <c r="L64" s="1"/>
      <c r="M64" s="1"/>
      <c r="N64" s="1"/>
      <c r="O64" s="1"/>
      <c r="P64" s="1"/>
    </row>
    <row r="65" spans="1:16">
      <c r="A65"/>
      <c r="B65"/>
      <c r="C65"/>
      <c r="D65"/>
      <c r="E65"/>
      <c r="F65"/>
      <c r="G65"/>
      <c r="H65"/>
      <c r="I65"/>
      <c r="J65"/>
      <c r="K65"/>
      <c r="L65" s="1"/>
      <c r="M65" s="1"/>
      <c r="N65" s="1"/>
      <c r="O65" s="1"/>
      <c r="P65" s="1"/>
    </row>
    <row r="66" spans="1:16">
      <c r="A66"/>
      <c r="B66"/>
      <c r="C66"/>
      <c r="D66"/>
      <c r="E66"/>
      <c r="F66"/>
      <c r="G66"/>
      <c r="H66"/>
      <c r="I66"/>
      <c r="J66"/>
      <c r="K66"/>
      <c r="L66" s="1"/>
      <c r="M66" s="1"/>
      <c r="N66" s="1"/>
      <c r="O66" s="1"/>
      <c r="P66" s="1"/>
    </row>
    <row r="67" spans="1:16">
      <c r="A67"/>
      <c r="B67"/>
      <c r="C67"/>
      <c r="D67"/>
      <c r="E67"/>
      <c r="F67"/>
      <c r="G67"/>
      <c r="H67"/>
      <c r="I67"/>
      <c r="J67"/>
      <c r="K67"/>
      <c r="L67" s="1"/>
      <c r="M67" s="1"/>
      <c r="N67" s="1"/>
      <c r="O67" s="1"/>
      <c r="P67" s="1"/>
    </row>
    <row r="68" spans="1:16">
      <c r="A68"/>
      <c r="B68"/>
      <c r="C68"/>
      <c r="D68"/>
      <c r="E68"/>
      <c r="F68"/>
      <c r="G68"/>
      <c r="H68"/>
      <c r="I68"/>
      <c r="J68"/>
      <c r="K68"/>
      <c r="L68" s="1"/>
      <c r="M68" s="1"/>
      <c r="N68" s="1"/>
      <c r="O68" s="1"/>
      <c r="P68" s="1"/>
    </row>
    <row r="69" spans="1:16">
      <c r="A69"/>
      <c r="B69"/>
      <c r="C69"/>
      <c r="D69"/>
      <c r="E69"/>
      <c r="F69"/>
      <c r="G69"/>
      <c r="H69"/>
      <c r="I69"/>
      <c r="J69"/>
      <c r="K69"/>
      <c r="L69" s="1"/>
      <c r="M69" s="1"/>
      <c r="N69" s="1"/>
      <c r="O69" s="1"/>
      <c r="P69" s="1"/>
    </row>
    <row r="70" spans="1:16">
      <c r="A70"/>
      <c r="B70"/>
      <c r="C70"/>
      <c r="D70"/>
      <c r="E70"/>
      <c r="F70"/>
      <c r="G70"/>
      <c r="H70"/>
      <c r="I70"/>
      <c r="J70"/>
      <c r="K70"/>
      <c r="L70" s="1"/>
      <c r="M70" s="1"/>
      <c r="N70" s="1"/>
      <c r="O70" s="1"/>
      <c r="P70" s="1"/>
    </row>
    <row r="71" spans="1:16">
      <c r="A71"/>
      <c r="B71"/>
      <c r="C71"/>
      <c r="D71"/>
      <c r="E71"/>
      <c r="F71"/>
      <c r="G71"/>
      <c r="H71"/>
      <c r="I71"/>
      <c r="J71"/>
      <c r="K71"/>
      <c r="L71" s="1"/>
      <c r="M71" s="1"/>
      <c r="N71" s="1"/>
      <c r="O71" s="1"/>
      <c r="P71" s="1"/>
    </row>
    <row r="72" spans="1:16">
      <c r="A72"/>
      <c r="B72"/>
      <c r="C72"/>
      <c r="D72"/>
      <c r="E72"/>
      <c r="F72"/>
      <c r="G72"/>
      <c r="H72"/>
      <c r="I72"/>
      <c r="J72"/>
      <c r="K72"/>
      <c r="L72" s="1"/>
      <c r="M72" s="1"/>
      <c r="N72" s="1"/>
      <c r="O72" s="1"/>
      <c r="P72" s="1"/>
    </row>
    <row r="73" spans="1:16">
      <c r="A73"/>
      <c r="B73"/>
      <c r="C73"/>
      <c r="D73"/>
      <c r="E73"/>
      <c r="F73"/>
      <c r="G73"/>
      <c r="H73"/>
      <c r="I73"/>
      <c r="J73"/>
      <c r="K73"/>
      <c r="L73" s="1"/>
      <c r="M73" s="1"/>
      <c r="N73" s="1"/>
      <c r="O73" s="1"/>
      <c r="P73" s="1"/>
    </row>
    <row r="74" spans="1:16">
      <c r="A74"/>
      <c r="B74"/>
      <c r="C74"/>
      <c r="D74"/>
      <c r="E74"/>
      <c r="F74"/>
      <c r="G74"/>
      <c r="H74"/>
      <c r="I74"/>
      <c r="J74"/>
      <c r="K74"/>
      <c r="L74" s="1"/>
      <c r="M74" s="1"/>
      <c r="N74" s="1"/>
      <c r="O74" s="1"/>
      <c r="P74" s="1"/>
    </row>
    <row r="75" spans="1:16">
      <c r="A75"/>
      <c r="B75"/>
      <c r="C75"/>
      <c r="D75"/>
      <c r="E75"/>
      <c r="F75"/>
      <c r="G75"/>
      <c r="H75"/>
      <c r="I75"/>
      <c r="J75"/>
      <c r="K75"/>
      <c r="L75" s="1"/>
      <c r="M75" s="1"/>
      <c r="N75" s="1"/>
      <c r="O75" s="1"/>
      <c r="P75" s="1"/>
    </row>
    <row r="76" spans="1:16">
      <c r="A76"/>
      <c r="B76"/>
      <c r="C76"/>
      <c r="D76"/>
      <c r="E76"/>
      <c r="F76"/>
      <c r="G76"/>
      <c r="H76"/>
      <c r="I76"/>
      <c r="J76"/>
      <c r="K76"/>
      <c r="L76" s="1"/>
      <c r="M76" s="1"/>
      <c r="N76" s="1"/>
      <c r="O76" s="1"/>
      <c r="P76" s="1"/>
    </row>
    <row r="77" spans="1:16">
      <c r="A77"/>
      <c r="B77"/>
      <c r="C77"/>
      <c r="D77"/>
      <c r="E77"/>
      <c r="F77"/>
      <c r="G77"/>
      <c r="H77"/>
      <c r="I77"/>
      <c r="J77"/>
      <c r="K77"/>
      <c r="L77" s="1"/>
      <c r="M77" s="1"/>
      <c r="N77" s="1"/>
      <c r="O77" s="1"/>
      <c r="P77" s="1"/>
    </row>
    <row r="78" spans="1:16">
      <c r="A78"/>
      <c r="B78"/>
      <c r="C78"/>
      <c r="D78"/>
      <c r="E78"/>
      <c r="F78"/>
      <c r="G78"/>
      <c r="H78"/>
      <c r="I78"/>
      <c r="J78"/>
      <c r="K78"/>
      <c r="L78" s="1"/>
      <c r="M78" s="1"/>
      <c r="N78" s="1"/>
      <c r="O78" s="1"/>
      <c r="P78" s="1"/>
    </row>
    <row r="79" spans="1:16">
      <c r="A79"/>
      <c r="B79"/>
      <c r="C79"/>
      <c r="D79"/>
      <c r="E79"/>
      <c r="F79"/>
      <c r="G79"/>
      <c r="H79"/>
      <c r="I79"/>
      <c r="J79"/>
      <c r="K79"/>
      <c r="L79" s="1"/>
      <c r="M79" s="1"/>
      <c r="N79" s="1"/>
      <c r="O79" s="1"/>
      <c r="P79" s="1"/>
    </row>
    <row r="80" spans="1:16">
      <c r="A80"/>
      <c r="B80"/>
      <c r="C80"/>
      <c r="D80"/>
      <c r="E80"/>
      <c r="F80"/>
      <c r="G80"/>
      <c r="H80"/>
      <c r="I80"/>
      <c r="J80"/>
      <c r="K80"/>
      <c r="L80" s="1"/>
      <c r="M80" s="1"/>
      <c r="N80" s="1"/>
      <c r="O80" s="1"/>
      <c r="P80" s="1"/>
    </row>
    <row r="81" spans="1:16">
      <c r="A81"/>
      <c r="B81"/>
      <c r="C81"/>
      <c r="D81"/>
      <c r="E81"/>
      <c r="F81"/>
      <c r="G81"/>
      <c r="H81"/>
      <c r="I81"/>
      <c r="J81"/>
      <c r="K81"/>
      <c r="L81" s="1"/>
      <c r="M81" s="1"/>
      <c r="N81" s="1"/>
      <c r="O81" s="1"/>
      <c r="P81" s="1"/>
    </row>
    <row r="82" spans="1:16">
      <c r="A82"/>
      <c r="B82"/>
      <c r="C82"/>
      <c r="D82"/>
      <c r="E82"/>
      <c r="F82"/>
      <c r="G82"/>
      <c r="H82"/>
      <c r="I82"/>
      <c r="J82"/>
      <c r="K82"/>
      <c r="L82" s="1"/>
      <c r="M82" s="1"/>
      <c r="N82" s="1"/>
      <c r="O82" s="1"/>
      <c r="P82" s="1"/>
    </row>
    <row r="83" spans="1:16">
      <c r="A83"/>
      <c r="B83"/>
      <c r="C83"/>
      <c r="D83"/>
      <c r="E83"/>
      <c r="F83"/>
      <c r="G83"/>
      <c r="H83"/>
      <c r="I83"/>
      <c r="J83"/>
      <c r="K83"/>
      <c r="L83" s="1"/>
      <c r="M83" s="1"/>
      <c r="N83" s="1"/>
      <c r="O83" s="1"/>
      <c r="P83" s="1"/>
    </row>
    <row r="84" spans="1:16">
      <c r="A84"/>
      <c r="B84"/>
      <c r="C84"/>
      <c r="D84"/>
      <c r="E84"/>
      <c r="F84"/>
      <c r="G84"/>
      <c r="H84"/>
      <c r="I84"/>
      <c r="J84"/>
      <c r="K84"/>
      <c r="L84" s="1"/>
      <c r="M84" s="1"/>
      <c r="N84" s="1"/>
      <c r="O84" s="1"/>
      <c r="P84" s="1"/>
    </row>
    <row r="85" spans="1:16">
      <c r="A85"/>
      <c r="B85"/>
      <c r="C85"/>
      <c r="D85"/>
      <c r="E85"/>
      <c r="F85"/>
      <c r="G85"/>
      <c r="H85"/>
      <c r="I85"/>
      <c r="J85"/>
      <c r="K85"/>
      <c r="L85" s="1"/>
      <c r="M85" s="1"/>
      <c r="N85" s="1"/>
      <c r="O85" s="1"/>
      <c r="P85" s="1"/>
    </row>
    <row r="86" spans="1:16">
      <c r="A86"/>
      <c r="B86"/>
      <c r="C86"/>
      <c r="D86"/>
      <c r="E86"/>
      <c r="F86"/>
      <c r="G86"/>
      <c r="H86"/>
      <c r="I86"/>
      <c r="J86"/>
      <c r="K86"/>
      <c r="L86" s="1"/>
      <c r="M86" s="1"/>
      <c r="N86" s="1"/>
      <c r="O86" s="1"/>
      <c r="P86" s="1"/>
    </row>
    <row r="87" spans="1:16">
      <c r="A87"/>
      <c r="B87"/>
      <c r="C87"/>
      <c r="D87"/>
      <c r="E87"/>
      <c r="F87"/>
      <c r="G87"/>
      <c r="H87"/>
      <c r="I87"/>
      <c r="J87"/>
      <c r="K87"/>
      <c r="L87" s="1"/>
      <c r="M87" s="1"/>
      <c r="N87" s="1"/>
      <c r="O87" s="1"/>
      <c r="P87" s="1"/>
    </row>
    <row r="88" spans="1:16">
      <c r="A88"/>
      <c r="B88"/>
      <c r="C88"/>
      <c r="D88"/>
      <c r="E88"/>
      <c r="F88"/>
      <c r="G88"/>
      <c r="H88"/>
      <c r="I88"/>
      <c r="J88"/>
      <c r="K88"/>
      <c r="L88" s="1"/>
      <c r="M88" s="1"/>
      <c r="N88" s="1"/>
      <c r="O88" s="1"/>
      <c r="P88" s="1"/>
    </row>
    <row r="89" spans="1:16">
      <c r="A89"/>
      <c r="B89"/>
      <c r="C89"/>
      <c r="D89"/>
      <c r="E89"/>
      <c r="F89"/>
      <c r="G89"/>
      <c r="H89"/>
      <c r="I89"/>
      <c r="J89"/>
      <c r="K89"/>
      <c r="L89" s="1"/>
      <c r="M89" s="1"/>
      <c r="N89" s="1"/>
      <c r="O89" s="1"/>
      <c r="P89" s="1"/>
    </row>
    <row r="90" spans="1:16">
      <c r="A90"/>
      <c r="B90"/>
      <c r="C90"/>
      <c r="D90"/>
      <c r="E90"/>
      <c r="F90"/>
      <c r="G90"/>
      <c r="H90"/>
      <c r="I90"/>
      <c r="J90"/>
      <c r="K90"/>
      <c r="L90" s="1"/>
      <c r="M90" s="1"/>
      <c r="N90" s="1"/>
      <c r="O90" s="1"/>
      <c r="P90" s="1"/>
    </row>
    <row r="91" spans="1:16">
      <c r="A91"/>
      <c r="B91"/>
      <c r="C91"/>
      <c r="D91"/>
      <c r="E91"/>
      <c r="F91"/>
      <c r="G91"/>
      <c r="H91"/>
      <c r="I91"/>
      <c r="J91"/>
      <c r="K91"/>
      <c r="L91" s="1"/>
      <c r="M91" s="1"/>
      <c r="N91" s="1"/>
      <c r="O91" s="1"/>
      <c r="P91" s="1"/>
    </row>
    <row r="92" spans="1:16">
      <c r="A92"/>
      <c r="B92"/>
      <c r="C92"/>
      <c r="D92"/>
      <c r="E92"/>
      <c r="F92"/>
      <c r="G92"/>
      <c r="H92"/>
      <c r="I92"/>
      <c r="J92"/>
      <c r="K92"/>
      <c r="L92" s="1"/>
      <c r="M92" s="1"/>
      <c r="N92" s="1"/>
      <c r="O92" s="1"/>
      <c r="P92" s="1"/>
    </row>
    <row r="93" spans="1:16">
      <c r="A93"/>
      <c r="B93"/>
      <c r="C93"/>
      <c r="D93"/>
      <c r="E93"/>
      <c r="F93"/>
      <c r="G93"/>
      <c r="H93"/>
      <c r="I93"/>
      <c r="J93"/>
      <c r="K93"/>
      <c r="L93" s="1"/>
      <c r="M93" s="1"/>
      <c r="N93" s="1"/>
      <c r="O93" s="1"/>
      <c r="P93" s="1"/>
    </row>
    <row r="94" spans="1:16">
      <c r="A94"/>
      <c r="B94"/>
      <c r="C94"/>
      <c r="D94"/>
      <c r="E94"/>
      <c r="F94"/>
      <c r="G94"/>
      <c r="H94"/>
      <c r="I94"/>
      <c r="J94"/>
      <c r="K94"/>
      <c r="L94" s="1"/>
      <c r="M94" s="1"/>
      <c r="N94" s="1"/>
      <c r="O94" s="1"/>
      <c r="P94" s="1"/>
    </row>
    <row r="95" spans="1:16">
      <c r="A95"/>
      <c r="B95"/>
      <c r="C95"/>
      <c r="D95"/>
      <c r="E95"/>
      <c r="F95"/>
      <c r="G95"/>
      <c r="H95"/>
      <c r="I95"/>
      <c r="J95"/>
      <c r="K95"/>
      <c r="L95" s="1"/>
      <c r="M95" s="1"/>
      <c r="N95" s="1"/>
      <c r="O95" s="1"/>
      <c r="P95" s="1"/>
    </row>
    <row r="96" spans="1:16">
      <c r="A96"/>
      <c r="B96"/>
      <c r="C96"/>
      <c r="D96"/>
      <c r="E96"/>
      <c r="F96"/>
      <c r="G96"/>
      <c r="H96"/>
      <c r="I96"/>
      <c r="J96"/>
      <c r="K96"/>
      <c r="L96" s="1"/>
      <c r="M96" s="1"/>
      <c r="N96" s="1"/>
      <c r="O96" s="1"/>
      <c r="P96" s="1"/>
    </row>
    <row r="97" spans="1:16">
      <c r="A97"/>
      <c r="B97"/>
      <c r="C97"/>
      <c r="D97"/>
      <c r="E97"/>
      <c r="F97"/>
      <c r="G97"/>
      <c r="H97"/>
      <c r="I97"/>
      <c r="J97"/>
      <c r="K97"/>
      <c r="L97" s="1"/>
      <c r="M97" s="1"/>
      <c r="N97" s="1"/>
      <c r="O97" s="1"/>
      <c r="P97" s="1"/>
    </row>
    <row r="98" spans="1:16">
      <c r="A98"/>
      <c r="B98"/>
      <c r="C98"/>
      <c r="D98"/>
      <c r="E98"/>
      <c r="F98"/>
      <c r="G98"/>
      <c r="H98"/>
      <c r="I98"/>
      <c r="J98"/>
      <c r="K98"/>
      <c r="L98" s="1"/>
      <c r="M98" s="1"/>
      <c r="N98" s="1"/>
      <c r="O98" s="1"/>
      <c r="P98" s="1"/>
    </row>
    <row r="99" spans="1:16">
      <c r="A99"/>
      <c r="B99"/>
      <c r="C99"/>
      <c r="D99"/>
      <c r="E99"/>
      <c r="F99"/>
      <c r="G99"/>
      <c r="H99"/>
      <c r="I99"/>
      <c r="J99"/>
      <c r="K99"/>
      <c r="L99" s="1"/>
      <c r="M99" s="1"/>
      <c r="N99" s="1"/>
      <c r="O99" s="1"/>
      <c r="P99" s="1"/>
    </row>
    <row r="100" spans="1:16">
      <c r="A100"/>
      <c r="B100"/>
      <c r="C100"/>
      <c r="D100"/>
      <c r="E100"/>
      <c r="F100"/>
      <c r="G100"/>
      <c r="H100"/>
      <c r="I100"/>
      <c r="J100"/>
      <c r="K100"/>
      <c r="L100" s="1"/>
      <c r="M100" s="1"/>
      <c r="N100" s="1"/>
      <c r="O100" s="1"/>
      <c r="P100" s="1"/>
    </row>
    <row r="101" spans="1:16">
      <c r="A101"/>
      <c r="B101"/>
      <c r="C101"/>
      <c r="D101"/>
      <c r="E101"/>
      <c r="F101"/>
      <c r="G101"/>
      <c r="H101"/>
      <c r="I101"/>
      <c r="J101"/>
      <c r="K101"/>
      <c r="L101" s="1"/>
      <c r="M101" s="1"/>
      <c r="N101" s="1"/>
      <c r="O101" s="1"/>
      <c r="P101" s="1"/>
    </row>
    <row r="102" spans="1:16">
      <c r="A102"/>
      <c r="B102"/>
      <c r="C102"/>
      <c r="D102"/>
      <c r="E102"/>
      <c r="F102"/>
      <c r="G102"/>
      <c r="H102"/>
      <c r="I102"/>
      <c r="J102"/>
      <c r="K102"/>
      <c r="L102" s="1"/>
      <c r="M102" s="1"/>
      <c r="N102" s="1"/>
      <c r="O102" s="1"/>
      <c r="P102" s="1"/>
    </row>
    <row r="103" spans="1:16">
      <c r="A103"/>
      <c r="B103"/>
      <c r="C103"/>
      <c r="D103"/>
      <c r="E103"/>
      <c r="F103"/>
      <c r="G103"/>
      <c r="H103"/>
      <c r="I103"/>
      <c r="J103"/>
      <c r="K103"/>
      <c r="L103" s="1"/>
      <c r="M103" s="1"/>
      <c r="N103" s="1"/>
      <c r="O103" s="1"/>
      <c r="P103" s="1"/>
    </row>
    <row r="104" spans="1:16">
      <c r="A104"/>
      <c r="B104"/>
      <c r="C104"/>
      <c r="D104"/>
      <c r="E104"/>
      <c r="F104"/>
      <c r="G104"/>
      <c r="H104"/>
      <c r="I104"/>
      <c r="J104"/>
      <c r="K104"/>
      <c r="L104" s="1"/>
      <c r="M104" s="1"/>
      <c r="N104" s="1"/>
      <c r="O104" s="1"/>
      <c r="P104" s="1"/>
    </row>
    <row r="105" spans="1:16">
      <c r="A105"/>
      <c r="B105"/>
      <c r="C105"/>
      <c r="D105"/>
      <c r="E105"/>
      <c r="F105"/>
      <c r="G105"/>
      <c r="H105"/>
      <c r="I105"/>
      <c r="J105"/>
      <c r="K105"/>
      <c r="L105" s="1"/>
      <c r="M105" s="1"/>
      <c r="N105" s="1"/>
      <c r="O105" s="1"/>
      <c r="P105" s="1"/>
    </row>
    <row r="106" spans="1:16">
      <c r="A106"/>
      <c r="B106"/>
      <c r="C106"/>
      <c r="D106"/>
      <c r="E106"/>
      <c r="F106"/>
      <c r="G106"/>
      <c r="H106"/>
      <c r="I106"/>
      <c r="J106"/>
      <c r="K106"/>
      <c r="L106" s="1"/>
      <c r="M106" s="1"/>
      <c r="N106" s="1"/>
      <c r="O106" s="1"/>
      <c r="P106" s="1"/>
    </row>
    <row r="107" spans="1:16">
      <c r="A107"/>
      <c r="B107"/>
      <c r="C107"/>
      <c r="D107"/>
      <c r="E107"/>
      <c r="F107"/>
      <c r="G107"/>
      <c r="H107"/>
      <c r="I107"/>
      <c r="J107"/>
      <c r="K107"/>
      <c r="L107" s="1"/>
      <c r="M107" s="1"/>
      <c r="N107" s="1"/>
      <c r="O107" s="1"/>
      <c r="P107" s="1"/>
    </row>
    <row r="108" spans="1:16">
      <c r="A108"/>
      <c r="B108"/>
      <c r="C108"/>
      <c r="D108"/>
      <c r="E108"/>
      <c r="F108"/>
      <c r="G108"/>
      <c r="H108"/>
      <c r="I108"/>
      <c r="J108"/>
      <c r="K108"/>
      <c r="L108" s="1"/>
      <c r="M108" s="1"/>
      <c r="N108" s="1"/>
      <c r="O108" s="1"/>
      <c r="P108" s="1"/>
    </row>
    <row r="109" spans="1:16">
      <c r="A109"/>
      <c r="B109"/>
      <c r="C109"/>
      <c r="D109"/>
      <c r="E109"/>
      <c r="F109"/>
      <c r="G109"/>
      <c r="H109"/>
      <c r="I109"/>
      <c r="J109"/>
      <c r="K109"/>
      <c r="L109" s="1"/>
      <c r="M109" s="1"/>
      <c r="N109" s="1"/>
      <c r="O109" s="1"/>
      <c r="P109" s="1"/>
    </row>
    <row r="110" spans="1:16">
      <c r="A110"/>
      <c r="B110"/>
      <c r="C110"/>
      <c r="D110"/>
      <c r="E110"/>
      <c r="F110"/>
      <c r="G110"/>
      <c r="H110"/>
      <c r="I110"/>
      <c r="J110"/>
      <c r="K110"/>
      <c r="L110" s="1"/>
      <c r="M110" s="1"/>
      <c r="N110" s="1"/>
      <c r="O110" s="1"/>
      <c r="P110" s="1"/>
    </row>
    <row r="111" spans="1:16">
      <c r="A111"/>
      <c r="B111"/>
      <c r="C111"/>
      <c r="D111"/>
      <c r="E111"/>
      <c r="F111"/>
      <c r="G111"/>
      <c r="H111"/>
      <c r="I111"/>
      <c r="J111"/>
      <c r="K111"/>
      <c r="L111" s="1"/>
      <c r="M111" s="1"/>
      <c r="N111" s="1"/>
      <c r="O111" s="1"/>
      <c r="P111" s="1"/>
    </row>
    <row r="112" spans="1:16">
      <c r="A112"/>
      <c r="B112"/>
      <c r="C112"/>
      <c r="D112"/>
      <c r="E112"/>
      <c r="F112"/>
      <c r="G112"/>
      <c r="H112"/>
      <c r="I112"/>
      <c r="J112"/>
      <c r="K112"/>
      <c r="L112" s="1"/>
      <c r="M112" s="1"/>
      <c r="N112" s="1"/>
      <c r="O112" s="1"/>
      <c r="P112" s="1"/>
    </row>
    <row r="113" spans="1:16">
      <c r="A113"/>
      <c r="B113"/>
      <c r="C113"/>
      <c r="D113"/>
      <c r="E113"/>
      <c r="F113"/>
      <c r="G113"/>
      <c r="H113"/>
      <c r="I113"/>
      <c r="J113"/>
      <c r="K113"/>
      <c r="L113" s="1"/>
      <c r="M113" s="1"/>
      <c r="N113" s="1"/>
      <c r="O113" s="1"/>
      <c r="P113" s="1"/>
    </row>
    <row r="114" spans="1:16">
      <c r="A114"/>
      <c r="B114"/>
      <c r="C114"/>
      <c r="D114"/>
      <c r="E114"/>
      <c r="F114"/>
      <c r="G114"/>
      <c r="H114"/>
      <c r="I114"/>
      <c r="J114"/>
      <c r="K114"/>
      <c r="L114" s="1"/>
      <c r="M114" s="1"/>
      <c r="N114" s="1"/>
      <c r="O114" s="1"/>
      <c r="P114" s="1"/>
    </row>
    <row r="115" spans="1:16">
      <c r="A115"/>
      <c r="B115"/>
      <c r="C115"/>
      <c r="D115"/>
      <c r="E115"/>
      <c r="F115"/>
      <c r="G115"/>
      <c r="H115"/>
      <c r="I115"/>
      <c r="J115"/>
      <c r="K115"/>
      <c r="L115" s="1"/>
      <c r="M115" s="1"/>
      <c r="N115" s="1"/>
      <c r="O115" s="1"/>
      <c r="P115" s="1"/>
    </row>
    <row r="116" spans="1:16">
      <c r="A116"/>
      <c r="B116"/>
      <c r="C116"/>
      <c r="D116"/>
      <c r="E116"/>
      <c r="F116"/>
      <c r="G116"/>
      <c r="H116"/>
      <c r="I116"/>
      <c r="J116"/>
      <c r="K116"/>
      <c r="L116" s="1"/>
      <c r="M116" s="1"/>
      <c r="N116" s="1"/>
      <c r="O116" s="1"/>
      <c r="P116" s="1"/>
    </row>
    <row r="117" spans="1:16">
      <c r="A117"/>
      <c r="B117"/>
      <c r="C117"/>
      <c r="D117"/>
      <c r="E117"/>
      <c r="F117"/>
      <c r="G117"/>
      <c r="H117"/>
      <c r="I117"/>
      <c r="J117"/>
      <c r="K117"/>
      <c r="L117" s="1"/>
      <c r="M117" s="1"/>
      <c r="N117" s="1"/>
      <c r="O117" s="1"/>
      <c r="P117" s="1"/>
    </row>
    <row r="118" spans="1:16">
      <c r="A118"/>
      <c r="B118"/>
      <c r="C118"/>
      <c r="D118"/>
      <c r="E118"/>
      <c r="F118"/>
      <c r="G118"/>
      <c r="H118"/>
      <c r="I118"/>
      <c r="J118"/>
      <c r="K118"/>
      <c r="L118" s="1"/>
      <c r="M118" s="1"/>
      <c r="N118" s="1"/>
      <c r="O118" s="1"/>
      <c r="P118" s="1"/>
    </row>
    <row r="119" spans="1:16">
      <c r="A119"/>
      <c r="B119"/>
      <c r="C119"/>
      <c r="D119"/>
      <c r="E119"/>
      <c r="F119"/>
      <c r="G119"/>
      <c r="H119"/>
      <c r="I119"/>
      <c r="J119"/>
      <c r="K119"/>
      <c r="L119" s="1"/>
      <c r="M119" s="1"/>
      <c r="N119" s="1"/>
      <c r="O119" s="1"/>
      <c r="P119" s="1"/>
    </row>
    <row r="120" spans="1:16">
      <c r="A120"/>
      <c r="B120"/>
      <c r="C120"/>
      <c r="D120"/>
      <c r="E120"/>
      <c r="F120"/>
      <c r="G120"/>
      <c r="H120"/>
      <c r="I120"/>
      <c r="J120"/>
      <c r="K120"/>
      <c r="L120" s="1"/>
      <c r="M120" s="1"/>
      <c r="N120" s="1"/>
      <c r="O120" s="1"/>
      <c r="P120" s="1"/>
    </row>
    <row r="121" spans="1:16">
      <c r="A121"/>
      <c r="B121"/>
      <c r="C121"/>
      <c r="D121"/>
      <c r="E121"/>
      <c r="F121"/>
      <c r="G121"/>
      <c r="H121"/>
      <c r="I121"/>
      <c r="J121"/>
      <c r="K121"/>
      <c r="L121" s="1"/>
      <c r="M121" s="1"/>
      <c r="N121" s="1"/>
      <c r="O121" s="1"/>
      <c r="P121" s="1"/>
    </row>
    <row r="122" spans="1:16">
      <c r="A122"/>
      <c r="B122"/>
      <c r="C122"/>
      <c r="D122"/>
      <c r="E122"/>
      <c r="F122"/>
      <c r="G122"/>
      <c r="H122"/>
      <c r="I122"/>
      <c r="J122"/>
      <c r="K122"/>
      <c r="L122" s="1"/>
      <c r="M122" s="1"/>
      <c r="N122" s="1"/>
      <c r="O122" s="1"/>
      <c r="P122" s="1"/>
    </row>
    <row r="123" spans="1:16">
      <c r="A123"/>
      <c r="B123"/>
      <c r="C123"/>
      <c r="D123"/>
      <c r="E123"/>
      <c r="F123"/>
      <c r="G123"/>
      <c r="H123"/>
      <c r="I123"/>
      <c r="J123"/>
      <c r="K123"/>
      <c r="L123" s="1"/>
      <c r="M123" s="1"/>
      <c r="N123" s="1"/>
      <c r="O123" s="1"/>
      <c r="P123" s="1"/>
    </row>
    <row r="124" spans="1:16">
      <c r="A124"/>
      <c r="B124"/>
      <c r="C124"/>
      <c r="D124"/>
      <c r="E124"/>
      <c r="F124"/>
      <c r="G124"/>
      <c r="H124"/>
      <c r="I124"/>
      <c r="J124"/>
      <c r="K124"/>
      <c r="L124" s="1"/>
      <c r="M124" s="1"/>
      <c r="N124" s="1"/>
      <c r="O124" s="1"/>
      <c r="P124" s="1"/>
    </row>
    <row r="125" spans="1:16">
      <c r="A125"/>
      <c r="B125"/>
      <c r="C125"/>
      <c r="D125"/>
      <c r="E125"/>
      <c r="F125"/>
      <c r="G125"/>
      <c r="H125"/>
      <c r="I125"/>
      <c r="J125"/>
      <c r="K125"/>
      <c r="L125" s="1"/>
      <c r="M125" s="1"/>
      <c r="N125" s="1"/>
      <c r="O125" s="1"/>
      <c r="P125" s="1"/>
    </row>
    <row r="126" spans="1:16">
      <c r="A126"/>
      <c r="B126"/>
      <c r="C126"/>
      <c r="D126"/>
      <c r="E126"/>
      <c r="F126"/>
      <c r="G126"/>
      <c r="H126"/>
      <c r="I126"/>
      <c r="J126"/>
      <c r="K126"/>
      <c r="L126" s="1"/>
      <c r="M126" s="1"/>
      <c r="N126" s="1"/>
      <c r="O126" s="1"/>
      <c r="P126" s="1"/>
    </row>
    <row r="127" spans="1:16">
      <c r="A127"/>
      <c r="B127"/>
      <c r="C127"/>
      <c r="D127"/>
      <c r="E127"/>
      <c r="F127"/>
      <c r="G127"/>
      <c r="H127"/>
      <c r="I127"/>
      <c r="J127"/>
      <c r="K127"/>
      <c r="L127" s="1"/>
      <c r="M127" s="1"/>
      <c r="N127" s="1"/>
      <c r="O127" s="1"/>
      <c r="P127" s="1"/>
    </row>
    <row r="128" spans="1:16">
      <c r="A128"/>
      <c r="B128"/>
      <c r="C128"/>
      <c r="D128"/>
      <c r="E128"/>
      <c r="F128"/>
      <c r="G128"/>
      <c r="H128"/>
      <c r="I128"/>
      <c r="J128"/>
      <c r="K128"/>
      <c r="L128" s="1"/>
      <c r="M128" s="1"/>
      <c r="N128" s="1"/>
      <c r="O128" s="1"/>
      <c r="P128" s="1"/>
    </row>
    <row r="129" spans="1:16">
      <c r="A129"/>
      <c r="B129"/>
      <c r="C129"/>
      <c r="D129"/>
      <c r="E129"/>
      <c r="F129"/>
      <c r="G129"/>
      <c r="H129"/>
      <c r="I129"/>
      <c r="J129"/>
      <c r="K129"/>
      <c r="L129" s="1"/>
      <c r="M129" s="1"/>
      <c r="N129" s="1"/>
      <c r="O129" s="1"/>
      <c r="P129" s="1"/>
    </row>
    <row r="130" spans="1:16">
      <c r="A130"/>
      <c r="B130"/>
      <c r="C130"/>
      <c r="D130"/>
      <c r="E130"/>
      <c r="F130"/>
      <c r="G130"/>
      <c r="H130"/>
      <c r="I130"/>
      <c r="J130"/>
      <c r="K130"/>
      <c r="L130" s="1"/>
      <c r="M130" s="1"/>
      <c r="N130" s="1"/>
      <c r="O130" s="1"/>
      <c r="P130" s="1"/>
    </row>
    <row r="131" spans="1:16">
      <c r="A131"/>
      <c r="B131"/>
      <c r="C131"/>
      <c r="D131"/>
      <c r="E131"/>
      <c r="F131"/>
      <c r="G131"/>
      <c r="H131"/>
      <c r="I131"/>
      <c r="J131"/>
      <c r="K131"/>
      <c r="L131" s="1"/>
      <c r="M131" s="1"/>
      <c r="N131" s="1"/>
      <c r="O131" s="1"/>
      <c r="P131" s="1"/>
    </row>
    <row r="132" spans="1:16">
      <c r="A132"/>
      <c r="B132"/>
      <c r="C132"/>
      <c r="D132"/>
      <c r="E132"/>
      <c r="F132"/>
      <c r="G132"/>
      <c r="H132"/>
      <c r="I132"/>
      <c r="J132"/>
      <c r="K132"/>
      <c r="L132" s="1"/>
      <c r="M132" s="1"/>
      <c r="N132" s="1"/>
      <c r="O132" s="1"/>
      <c r="P132" s="1"/>
    </row>
    <row r="133" spans="1:16">
      <c r="A133"/>
      <c r="B133"/>
      <c r="C133"/>
      <c r="D133"/>
      <c r="E133"/>
      <c r="F133"/>
      <c r="G133"/>
      <c r="H133"/>
      <c r="I133"/>
      <c r="J133"/>
      <c r="K133"/>
      <c r="L133" s="1"/>
      <c r="M133" s="1"/>
      <c r="N133" s="1"/>
      <c r="O133" s="1"/>
      <c r="P133" s="1"/>
    </row>
    <row r="134" spans="1:16">
      <c r="A134"/>
      <c r="B134"/>
      <c r="C134"/>
      <c r="D134"/>
      <c r="E134"/>
      <c r="F134"/>
      <c r="G134"/>
      <c r="H134"/>
      <c r="I134"/>
      <c r="J134"/>
      <c r="K134"/>
      <c r="L134" s="1"/>
      <c r="M134" s="1"/>
      <c r="N134" s="1"/>
      <c r="O134" s="1"/>
      <c r="P134" s="1"/>
    </row>
    <row r="135" spans="1:16">
      <c r="A135"/>
      <c r="B135"/>
      <c r="C135"/>
      <c r="D135"/>
      <c r="E135"/>
      <c r="F135"/>
      <c r="G135"/>
      <c r="H135"/>
      <c r="I135"/>
      <c r="J135"/>
      <c r="K135"/>
      <c r="L135" s="1"/>
      <c r="M135" s="1"/>
      <c r="N135" s="1"/>
      <c r="O135" s="1"/>
      <c r="P135" s="1"/>
    </row>
    <row r="136" spans="1:16">
      <c r="A136"/>
      <c r="B136"/>
      <c r="C136"/>
      <c r="D136"/>
      <c r="E136"/>
      <c r="F136"/>
      <c r="G136"/>
      <c r="H136"/>
      <c r="I136"/>
      <c r="J136"/>
      <c r="K136"/>
      <c r="L136" s="1"/>
      <c r="M136" s="1"/>
      <c r="N136" s="1"/>
      <c r="O136" s="1"/>
      <c r="P136" s="1"/>
    </row>
    <row r="137" spans="1:16">
      <c r="A137"/>
      <c r="B137"/>
      <c r="C137"/>
      <c r="D137"/>
      <c r="E137"/>
      <c r="F137"/>
      <c r="G137"/>
      <c r="H137"/>
      <c r="I137"/>
      <c r="J137"/>
      <c r="K137"/>
      <c r="L137" s="1"/>
      <c r="M137" s="1"/>
      <c r="N137" s="1"/>
      <c r="O137" s="1"/>
      <c r="P137" s="1"/>
    </row>
    <row r="138" spans="1:16">
      <c r="A138"/>
      <c r="B138"/>
      <c r="C138"/>
      <c r="D138"/>
      <c r="E138"/>
      <c r="F138"/>
      <c r="G138"/>
      <c r="H138"/>
      <c r="I138"/>
      <c r="J138"/>
      <c r="K138"/>
      <c r="L138" s="1"/>
      <c r="M138" s="1"/>
      <c r="N138" s="1"/>
      <c r="O138" s="1"/>
      <c r="P138" s="1"/>
    </row>
    <row r="139" spans="1:16">
      <c r="A139"/>
      <c r="B139"/>
      <c r="C139"/>
      <c r="D139"/>
      <c r="E139"/>
      <c r="F139"/>
      <c r="G139"/>
      <c r="H139"/>
      <c r="I139"/>
      <c r="J139"/>
      <c r="K139"/>
      <c r="L139" s="1"/>
      <c r="M139" s="1"/>
      <c r="N139" s="1"/>
      <c r="O139" s="1"/>
      <c r="P139" s="1"/>
    </row>
    <row r="140" spans="1:16">
      <c r="A140"/>
      <c r="B140"/>
      <c r="C140"/>
      <c r="D140"/>
      <c r="E140"/>
      <c r="F140"/>
      <c r="G140"/>
      <c r="H140"/>
      <c r="I140"/>
      <c r="J140"/>
      <c r="K140"/>
      <c r="L140" s="1"/>
      <c r="M140" s="1"/>
      <c r="N140" s="1"/>
      <c r="O140" s="1"/>
      <c r="P140" s="1"/>
    </row>
    <row r="141" spans="1:16">
      <c r="A141"/>
      <c r="B141"/>
      <c r="C141"/>
      <c r="D141"/>
      <c r="E141"/>
      <c r="F141"/>
      <c r="G141"/>
      <c r="H141"/>
      <c r="I141"/>
      <c r="J141"/>
      <c r="K141"/>
      <c r="L141" s="1"/>
      <c r="M141" s="1"/>
      <c r="N141" s="1"/>
      <c r="O141" s="1"/>
      <c r="P141" s="1"/>
    </row>
    <row r="142" spans="1:16">
      <c r="A142"/>
      <c r="B142"/>
      <c r="C142"/>
      <c r="D142"/>
      <c r="E142"/>
      <c r="F142"/>
      <c r="G142"/>
      <c r="H142"/>
      <c r="I142"/>
      <c r="J142"/>
      <c r="K142"/>
      <c r="L142" s="1"/>
      <c r="M142" s="1"/>
      <c r="N142" s="1"/>
      <c r="O142" s="1"/>
      <c r="P142" s="1"/>
    </row>
    <row r="143" spans="1:16">
      <c r="A143"/>
      <c r="B143"/>
      <c r="C143"/>
      <c r="D143"/>
      <c r="E143"/>
      <c r="F143"/>
      <c r="G143"/>
      <c r="H143"/>
      <c r="I143"/>
      <c r="J143"/>
      <c r="K143"/>
      <c r="L143" s="1"/>
      <c r="M143" s="1"/>
      <c r="N143" s="1"/>
      <c r="O143" s="1"/>
      <c r="P143" s="1"/>
    </row>
    <row r="144" spans="1:16">
      <c r="A144"/>
      <c r="B144"/>
      <c r="C144"/>
      <c r="D144"/>
      <c r="E144"/>
      <c r="F144"/>
      <c r="G144"/>
      <c r="H144"/>
      <c r="I144"/>
      <c r="J144"/>
      <c r="K144"/>
      <c r="L144" s="1"/>
      <c r="M144" s="1"/>
      <c r="N144" s="1"/>
      <c r="O144" s="1"/>
      <c r="P144" s="1"/>
    </row>
    <row r="145" spans="1:16">
      <c r="A145"/>
      <c r="B145"/>
      <c r="C145"/>
      <c r="D145"/>
      <c r="E145"/>
      <c r="F145"/>
      <c r="G145"/>
      <c r="H145"/>
      <c r="I145"/>
      <c r="J145"/>
      <c r="K145"/>
      <c r="L145" s="1"/>
      <c r="M145" s="1"/>
      <c r="N145" s="1"/>
      <c r="O145" s="1"/>
      <c r="P145" s="1"/>
    </row>
    <row r="146" spans="1:16">
      <c r="A146"/>
      <c r="B146"/>
      <c r="C146"/>
      <c r="D146"/>
      <c r="E146"/>
      <c r="F146"/>
      <c r="G146"/>
      <c r="H146"/>
      <c r="I146"/>
      <c r="J146"/>
      <c r="K146"/>
      <c r="L146" s="1"/>
      <c r="M146" s="1"/>
      <c r="N146" s="1"/>
      <c r="O146" s="1"/>
      <c r="P146" s="1"/>
    </row>
    <row r="147" spans="1:16">
      <c r="A147"/>
      <c r="B147"/>
      <c r="C147"/>
      <c r="D147"/>
      <c r="E147"/>
      <c r="F147"/>
      <c r="G147"/>
      <c r="H147"/>
      <c r="I147"/>
      <c r="J147"/>
      <c r="K147"/>
      <c r="L147" s="1"/>
      <c r="M147" s="1"/>
      <c r="N147" s="1"/>
      <c r="O147" s="1"/>
      <c r="P147" s="1"/>
    </row>
    <row r="148" spans="1:16">
      <c r="A148"/>
      <c r="B148"/>
      <c r="C148"/>
      <c r="D148"/>
      <c r="E148"/>
      <c r="F148"/>
      <c r="G148"/>
      <c r="H148"/>
      <c r="I148"/>
      <c r="J148"/>
      <c r="K148"/>
      <c r="L148" s="1"/>
      <c r="M148" s="1"/>
      <c r="N148" s="1"/>
      <c r="O148" s="1"/>
      <c r="P148" s="1"/>
    </row>
    <row r="149" spans="1:16">
      <c r="A149"/>
      <c r="B149"/>
      <c r="C149"/>
      <c r="D149"/>
      <c r="E149"/>
      <c r="F149"/>
      <c r="G149"/>
      <c r="H149"/>
      <c r="I149"/>
      <c r="J149"/>
      <c r="K149"/>
      <c r="L149" s="1"/>
      <c r="M149" s="1"/>
      <c r="N149" s="1"/>
      <c r="O149" s="1"/>
      <c r="P149" s="1"/>
    </row>
    <row r="150" spans="1:16">
      <c r="A150"/>
      <c r="B150"/>
      <c r="C150"/>
      <c r="D150"/>
      <c r="E150"/>
      <c r="F150"/>
      <c r="G150"/>
      <c r="H150"/>
      <c r="I150"/>
      <c r="J150"/>
      <c r="K150"/>
      <c r="L150" s="1"/>
      <c r="M150" s="1"/>
      <c r="N150" s="1"/>
      <c r="O150" s="1"/>
      <c r="P150" s="1"/>
    </row>
    <row r="151" spans="1:16">
      <c r="A151"/>
      <c r="B151"/>
      <c r="C151"/>
      <c r="D151"/>
      <c r="E151"/>
      <c r="F151"/>
      <c r="G151"/>
      <c r="H151"/>
      <c r="I151"/>
      <c r="J151"/>
      <c r="K151"/>
      <c r="L151" s="1"/>
      <c r="M151" s="1"/>
      <c r="N151" s="1"/>
      <c r="O151" s="1"/>
      <c r="P151" s="1"/>
    </row>
    <row r="152" spans="1:16">
      <c r="A152"/>
      <c r="B152"/>
      <c r="C152"/>
      <c r="D152"/>
      <c r="E152"/>
      <c r="F152"/>
      <c r="G152"/>
      <c r="H152"/>
      <c r="I152"/>
      <c r="J152"/>
      <c r="K152"/>
      <c r="L152" s="1"/>
      <c r="M152" s="1"/>
      <c r="N152" s="1"/>
      <c r="O152" s="1"/>
      <c r="P152" s="1"/>
    </row>
    <row r="153" spans="1:16">
      <c r="A153"/>
      <c r="B153"/>
      <c r="C153"/>
      <c r="D153"/>
      <c r="E153"/>
      <c r="F153"/>
      <c r="G153"/>
      <c r="H153"/>
      <c r="I153"/>
      <c r="J153"/>
      <c r="K153"/>
      <c r="L153" s="1"/>
      <c r="M153" s="1"/>
      <c r="N153" s="1"/>
      <c r="O153" s="1"/>
      <c r="P153" s="1"/>
    </row>
    <row r="154" spans="1:16">
      <c r="A154"/>
      <c r="B154"/>
      <c r="C154"/>
      <c r="D154"/>
      <c r="E154"/>
      <c r="F154"/>
      <c r="G154"/>
      <c r="H154"/>
      <c r="I154"/>
      <c r="J154"/>
      <c r="K154"/>
      <c r="L154" s="1"/>
      <c r="M154" s="1"/>
      <c r="N154" s="1"/>
      <c r="O154" s="1"/>
      <c r="P154" s="1"/>
    </row>
    <row r="155" spans="1:16">
      <c r="A155"/>
      <c r="B155"/>
      <c r="C155"/>
      <c r="D155"/>
      <c r="E155"/>
      <c r="F155"/>
      <c r="G155"/>
      <c r="H155"/>
      <c r="I155"/>
      <c r="J155"/>
      <c r="K155"/>
      <c r="L155" s="1"/>
      <c r="M155" s="1"/>
      <c r="N155" s="1"/>
      <c r="O155" s="1"/>
      <c r="P155" s="1"/>
    </row>
    <row r="156" spans="1:16">
      <c r="A156"/>
      <c r="B156"/>
      <c r="C156"/>
      <c r="D156"/>
      <c r="E156"/>
      <c r="F156"/>
      <c r="G156"/>
      <c r="H156"/>
      <c r="I156"/>
      <c r="J156"/>
      <c r="K156"/>
      <c r="L156" s="1"/>
      <c r="M156" s="1"/>
      <c r="N156" s="1"/>
      <c r="O156" s="1"/>
      <c r="P156" s="1"/>
    </row>
    <row r="157" spans="1:16">
      <c r="A157"/>
      <c r="B157"/>
      <c r="C157"/>
      <c r="D157"/>
      <c r="E157"/>
      <c r="F157"/>
      <c r="G157"/>
      <c r="H157"/>
      <c r="I157"/>
      <c r="J157"/>
      <c r="K157"/>
      <c r="L157" s="1"/>
      <c r="M157" s="1"/>
      <c r="N157" s="1"/>
      <c r="O157" s="1"/>
      <c r="P157" s="1"/>
    </row>
    <row r="158" spans="1:16">
      <c r="A158"/>
      <c r="B158"/>
      <c r="C158"/>
      <c r="D158"/>
      <c r="E158"/>
      <c r="F158"/>
      <c r="G158"/>
      <c r="H158"/>
      <c r="I158"/>
      <c r="J158"/>
      <c r="K158"/>
      <c r="L158" s="1"/>
      <c r="M158" s="1"/>
      <c r="N158" s="1"/>
      <c r="O158" s="1"/>
      <c r="P158" s="1"/>
    </row>
    <row r="159" spans="1:16">
      <c r="A159"/>
      <c r="B159"/>
      <c r="C159"/>
      <c r="D159"/>
      <c r="E159"/>
      <c r="F159"/>
      <c r="G159"/>
      <c r="H159"/>
      <c r="I159"/>
      <c r="J159"/>
      <c r="K159"/>
      <c r="L159" s="1"/>
      <c r="M159" s="1"/>
      <c r="N159" s="1"/>
      <c r="O159" s="1"/>
      <c r="P159" s="1"/>
    </row>
    <row r="160" spans="1:16">
      <c r="A160"/>
      <c r="B160"/>
      <c r="C160"/>
      <c r="D160"/>
      <c r="E160"/>
      <c r="F160"/>
      <c r="G160"/>
      <c r="H160"/>
      <c r="I160"/>
      <c r="J160"/>
      <c r="K160"/>
      <c r="L160" s="1"/>
      <c r="M160" s="1"/>
      <c r="N160" s="1"/>
      <c r="O160" s="1"/>
      <c r="P160" s="1"/>
    </row>
    <row r="161" spans="1:16">
      <c r="A161"/>
      <c r="B161"/>
      <c r="C161"/>
      <c r="D161"/>
      <c r="E161"/>
      <c r="F161"/>
      <c r="G161"/>
      <c r="H161"/>
      <c r="I161"/>
      <c r="J161"/>
      <c r="K161"/>
      <c r="L161" s="1"/>
      <c r="M161" s="1"/>
      <c r="N161" s="1"/>
      <c r="O161" s="1"/>
      <c r="P161" s="1"/>
    </row>
    <row r="162" spans="1:16">
      <c r="A162"/>
      <c r="B162"/>
      <c r="C162"/>
      <c r="D162"/>
      <c r="E162"/>
      <c r="F162"/>
      <c r="G162"/>
      <c r="H162"/>
      <c r="I162"/>
      <c r="J162"/>
      <c r="K162"/>
      <c r="L162" s="1"/>
      <c r="M162" s="1"/>
      <c r="N162" s="1"/>
      <c r="O162" s="1"/>
      <c r="P162" s="1"/>
    </row>
    <row r="163" spans="1:16">
      <c r="A163"/>
      <c r="B163"/>
      <c r="C163"/>
      <c r="D163"/>
      <c r="E163"/>
      <c r="F163"/>
      <c r="G163"/>
      <c r="H163"/>
      <c r="I163"/>
      <c r="J163"/>
      <c r="K163"/>
      <c r="L163" s="1"/>
      <c r="M163" s="1"/>
      <c r="N163" s="1"/>
      <c r="O163" s="1"/>
      <c r="P163" s="1"/>
    </row>
    <row r="164" spans="1:16">
      <c r="A164"/>
      <c r="B164"/>
      <c r="C164"/>
      <c r="D164"/>
      <c r="E164"/>
      <c r="F164"/>
      <c r="G164"/>
      <c r="H164"/>
      <c r="I164"/>
      <c r="J164"/>
      <c r="K164"/>
      <c r="L164" s="1"/>
      <c r="M164" s="1"/>
      <c r="N164" s="1"/>
      <c r="O164" s="1"/>
      <c r="P164" s="1"/>
    </row>
    <row r="165" spans="1:16">
      <c r="A165"/>
      <c r="B165"/>
      <c r="C165"/>
      <c r="D165"/>
      <c r="E165"/>
      <c r="F165"/>
      <c r="G165"/>
      <c r="H165"/>
      <c r="I165"/>
      <c r="J165"/>
      <c r="K165"/>
      <c r="L165" s="1"/>
      <c r="M165" s="1"/>
      <c r="N165" s="1"/>
      <c r="O165" s="1"/>
      <c r="P165" s="1"/>
    </row>
    <row r="166" spans="1:16">
      <c r="A166"/>
      <c r="B166"/>
      <c r="C166"/>
      <c r="D166"/>
      <c r="E166"/>
      <c r="F166"/>
      <c r="G166"/>
      <c r="H166"/>
      <c r="I166"/>
      <c r="J166"/>
      <c r="K166"/>
      <c r="L166" s="1"/>
      <c r="M166" s="1"/>
      <c r="N166" s="1"/>
      <c r="O166" s="1"/>
      <c r="P166" s="1"/>
    </row>
    <row r="167" spans="1:16">
      <c r="A167"/>
      <c r="B167"/>
      <c r="C167"/>
      <c r="D167"/>
      <c r="E167"/>
      <c r="F167"/>
      <c r="G167"/>
      <c r="H167"/>
      <c r="I167"/>
      <c r="J167"/>
      <c r="K167"/>
      <c r="L167" s="1"/>
      <c r="M167" s="1"/>
      <c r="N167" s="1"/>
      <c r="O167" s="1"/>
      <c r="P167" s="1"/>
    </row>
    <row r="168" spans="1:16">
      <c r="A168"/>
      <c r="B168"/>
      <c r="C168"/>
      <c r="D168"/>
      <c r="E168"/>
      <c r="F168"/>
      <c r="G168"/>
      <c r="H168"/>
      <c r="I168"/>
      <c r="J168"/>
      <c r="K168"/>
      <c r="L168" s="1"/>
      <c r="M168" s="1"/>
      <c r="N168" s="1"/>
      <c r="O168" s="1"/>
      <c r="P168" s="1"/>
    </row>
    <row r="169" spans="1:16">
      <c r="A169"/>
      <c r="B169"/>
      <c r="C169"/>
      <c r="D169"/>
      <c r="E169"/>
      <c r="F169"/>
      <c r="G169"/>
      <c r="H169"/>
      <c r="I169"/>
      <c r="J169"/>
      <c r="K169"/>
      <c r="L169" s="1"/>
      <c r="M169" s="1"/>
      <c r="N169" s="1"/>
      <c r="O169" s="1"/>
      <c r="P169" s="1"/>
    </row>
    <row r="170" spans="1:16">
      <c r="A170"/>
      <c r="B170"/>
      <c r="C170"/>
      <c r="D170"/>
      <c r="E170"/>
      <c r="F170"/>
      <c r="G170"/>
      <c r="H170"/>
      <c r="I170"/>
      <c r="J170"/>
      <c r="K170"/>
      <c r="L170" s="1"/>
      <c r="M170" s="1"/>
      <c r="N170" s="1"/>
      <c r="O170" s="1"/>
      <c r="P170" s="1"/>
    </row>
    <row r="171" spans="1:16">
      <c r="A171"/>
      <c r="B171"/>
      <c r="C171"/>
      <c r="D171"/>
      <c r="E171"/>
      <c r="F171"/>
      <c r="G171"/>
      <c r="H171"/>
      <c r="I171"/>
      <c r="J171"/>
      <c r="K171"/>
      <c r="L171" s="1"/>
      <c r="M171" s="1"/>
      <c r="N171" s="1"/>
      <c r="O171" s="1"/>
      <c r="P171" s="1"/>
    </row>
    <row r="172" spans="1:16">
      <c r="A172"/>
      <c r="B172"/>
      <c r="C172"/>
      <c r="D172"/>
      <c r="E172"/>
      <c r="F172"/>
      <c r="G172"/>
      <c r="H172"/>
      <c r="I172"/>
      <c r="J172"/>
      <c r="K172"/>
      <c r="L172" s="1"/>
      <c r="M172" s="1"/>
      <c r="N172" s="1"/>
      <c r="O172" s="1"/>
      <c r="P172" s="1"/>
    </row>
    <row r="173" spans="1:16">
      <c r="A173"/>
      <c r="B173"/>
      <c r="C173"/>
      <c r="D173"/>
      <c r="E173"/>
      <c r="F173"/>
      <c r="G173"/>
      <c r="H173"/>
      <c r="I173"/>
      <c r="J173"/>
      <c r="K173"/>
      <c r="L173" s="1"/>
      <c r="M173" s="1"/>
      <c r="N173" s="1"/>
      <c r="O173" s="1"/>
      <c r="P173" s="1"/>
    </row>
    <row r="174" spans="1:16">
      <c r="A174"/>
      <c r="B174"/>
      <c r="C174"/>
      <c r="D174"/>
      <c r="E174"/>
      <c r="F174"/>
      <c r="G174"/>
      <c r="H174"/>
      <c r="I174"/>
      <c r="J174"/>
      <c r="K174"/>
      <c r="L174" s="1"/>
      <c r="M174" s="1"/>
      <c r="N174" s="1"/>
      <c r="O174" s="1"/>
      <c r="P174" s="1"/>
    </row>
    <row r="175" spans="1:16">
      <c r="A175"/>
      <c r="B175"/>
      <c r="C175"/>
      <c r="D175"/>
      <c r="E175"/>
      <c r="F175"/>
      <c r="G175"/>
      <c r="H175"/>
      <c r="I175"/>
      <c r="J175"/>
      <c r="K175"/>
      <c r="L175" s="1"/>
      <c r="M175" s="1"/>
      <c r="N175" s="1"/>
      <c r="O175" s="1"/>
      <c r="P175" s="1"/>
    </row>
    <row r="176" spans="1:16">
      <c r="A176"/>
      <c r="B176"/>
      <c r="C176"/>
      <c r="D176"/>
      <c r="E176"/>
      <c r="F176"/>
      <c r="G176"/>
      <c r="H176"/>
      <c r="I176"/>
      <c r="J176"/>
      <c r="K176"/>
      <c r="L176" s="1"/>
      <c r="M176" s="1"/>
      <c r="N176" s="1"/>
      <c r="O176" s="1"/>
      <c r="P176" s="1"/>
    </row>
    <row r="177" spans="1:16">
      <c r="A177"/>
      <c r="B177"/>
      <c r="C177"/>
      <c r="D177"/>
      <c r="E177"/>
      <c r="F177"/>
      <c r="G177"/>
      <c r="H177"/>
      <c r="I177"/>
      <c r="J177"/>
      <c r="K177"/>
      <c r="L177" s="1"/>
      <c r="M177" s="1"/>
      <c r="N177" s="1"/>
      <c r="O177" s="1"/>
      <c r="P177" s="1"/>
    </row>
    <row r="178" spans="1:16">
      <c r="A178"/>
      <c r="B178"/>
      <c r="C178"/>
      <c r="D178"/>
      <c r="E178"/>
      <c r="F178"/>
      <c r="G178"/>
      <c r="H178"/>
      <c r="I178"/>
      <c r="J178"/>
      <c r="K178"/>
      <c r="L178" s="1"/>
      <c r="M178" s="1"/>
      <c r="N178" s="1"/>
      <c r="O178" s="1"/>
      <c r="P178" s="1"/>
    </row>
    <row r="179" spans="1:16">
      <c r="A179"/>
      <c r="B179"/>
      <c r="C179"/>
      <c r="D179"/>
      <c r="E179"/>
      <c r="F179"/>
      <c r="G179"/>
      <c r="H179"/>
      <c r="I179"/>
      <c r="J179"/>
      <c r="K179"/>
      <c r="L179" s="1"/>
      <c r="M179" s="1"/>
      <c r="N179" s="1"/>
      <c r="O179" s="1"/>
      <c r="P179" s="1"/>
    </row>
    <row r="180" spans="1:16">
      <c r="A180"/>
      <c r="B180"/>
      <c r="C180"/>
      <c r="D180"/>
      <c r="E180"/>
      <c r="F180"/>
      <c r="G180"/>
      <c r="H180"/>
      <c r="I180"/>
      <c r="J180"/>
      <c r="K180"/>
      <c r="L180" s="1"/>
      <c r="M180" s="1"/>
      <c r="N180" s="1"/>
      <c r="O180" s="1"/>
      <c r="P180" s="1"/>
    </row>
    <row r="181" spans="1:16">
      <c r="A181"/>
      <c r="B181"/>
      <c r="C181"/>
      <c r="D181"/>
      <c r="E181"/>
      <c r="F181"/>
      <c r="G181"/>
      <c r="H181"/>
      <c r="I181"/>
      <c r="J181"/>
      <c r="K181"/>
      <c r="L181" s="1"/>
      <c r="M181" s="1"/>
      <c r="N181" s="1"/>
      <c r="O181" s="1"/>
      <c r="P181" s="1"/>
    </row>
    <row r="182" spans="1:16">
      <c r="A182"/>
      <c r="B182"/>
      <c r="C182"/>
      <c r="D182"/>
      <c r="E182"/>
      <c r="F182"/>
      <c r="G182"/>
      <c r="H182"/>
      <c r="I182"/>
      <c r="J182"/>
      <c r="K182"/>
      <c r="L182" s="1"/>
      <c r="M182" s="1"/>
      <c r="N182" s="1"/>
      <c r="O182" s="1"/>
      <c r="P182" s="1"/>
    </row>
    <row r="183" spans="1:16">
      <c r="A183"/>
      <c r="B183"/>
      <c r="C183"/>
      <c r="D183"/>
      <c r="E183"/>
      <c r="F183"/>
      <c r="G183"/>
      <c r="H183"/>
      <c r="I183"/>
      <c r="J183"/>
      <c r="K183"/>
      <c r="L183" s="1"/>
      <c r="M183" s="1"/>
      <c r="N183" s="1"/>
      <c r="O183" s="1"/>
      <c r="P183" s="1"/>
    </row>
    <row r="184" spans="1:16">
      <c r="A184"/>
      <c r="B184"/>
      <c r="C184"/>
      <c r="D184"/>
      <c r="E184"/>
      <c r="F184"/>
      <c r="G184"/>
      <c r="H184"/>
      <c r="I184"/>
      <c r="J184"/>
      <c r="K184"/>
      <c r="L184" s="1"/>
      <c r="M184" s="1"/>
      <c r="N184" s="1"/>
      <c r="O184" s="1"/>
      <c r="P184" s="1"/>
    </row>
    <row r="185" spans="1:16">
      <c r="A185"/>
      <c r="B185"/>
      <c r="C185"/>
      <c r="D185"/>
      <c r="E185"/>
      <c r="F185"/>
      <c r="G185"/>
      <c r="H185"/>
      <c r="I185"/>
      <c r="J185"/>
      <c r="K185"/>
      <c r="L185" s="1"/>
      <c r="M185" s="1"/>
      <c r="N185" s="1"/>
      <c r="O185" s="1"/>
      <c r="P185" s="1"/>
    </row>
    <row r="186" spans="1:16">
      <c r="A186"/>
      <c r="B186"/>
      <c r="C186"/>
      <c r="D186"/>
      <c r="E186"/>
      <c r="F186"/>
      <c r="G186"/>
      <c r="H186"/>
      <c r="I186"/>
      <c r="J186"/>
      <c r="K186"/>
      <c r="L186" s="1"/>
      <c r="M186" s="1"/>
      <c r="N186" s="1"/>
      <c r="O186" s="1"/>
      <c r="P186" s="1"/>
    </row>
    <row r="187" spans="1:16">
      <c r="A187"/>
      <c r="B187"/>
      <c r="C187"/>
      <c r="D187"/>
      <c r="E187"/>
      <c r="F187"/>
      <c r="G187"/>
      <c r="H187"/>
      <c r="I187"/>
      <c r="J187"/>
      <c r="K187"/>
      <c r="L187" s="1"/>
      <c r="M187" s="1"/>
      <c r="N187" s="1"/>
      <c r="O187" s="1"/>
      <c r="P187" s="1"/>
    </row>
    <row r="188" spans="1:16">
      <c r="A188"/>
      <c r="B188"/>
      <c r="C188"/>
      <c r="D188"/>
      <c r="E188"/>
      <c r="F188"/>
      <c r="G188"/>
      <c r="H188"/>
      <c r="I188"/>
      <c r="J188"/>
      <c r="K188"/>
      <c r="L188" s="1"/>
      <c r="M188" s="1"/>
      <c r="N188" s="1"/>
      <c r="O188" s="1"/>
      <c r="P188" s="1"/>
    </row>
    <row r="189" spans="1:16">
      <c r="A189"/>
      <c r="B189"/>
      <c r="C189"/>
      <c r="D189"/>
      <c r="E189"/>
      <c r="F189"/>
      <c r="G189"/>
      <c r="H189"/>
      <c r="I189"/>
      <c r="J189"/>
      <c r="K189"/>
      <c r="L189" s="1"/>
      <c r="M189" s="1"/>
      <c r="N189" s="1"/>
      <c r="O189" s="1"/>
      <c r="P189" s="1"/>
    </row>
    <row r="190" spans="1:16">
      <c r="A190"/>
      <c r="B190"/>
      <c r="C190"/>
      <c r="D190"/>
      <c r="E190"/>
      <c r="F190"/>
      <c r="G190"/>
      <c r="H190"/>
      <c r="I190"/>
      <c r="J190"/>
      <c r="K190"/>
      <c r="L190" s="1"/>
      <c r="M190" s="1"/>
      <c r="N190" s="1"/>
      <c r="O190" s="1"/>
      <c r="P190" s="1"/>
    </row>
    <row r="191" spans="1:16">
      <c r="A191"/>
      <c r="B191"/>
      <c r="C191"/>
      <c r="D191"/>
      <c r="E191"/>
      <c r="F191"/>
      <c r="G191"/>
      <c r="H191"/>
      <c r="I191"/>
      <c r="J191"/>
      <c r="K191"/>
      <c r="L191" s="1"/>
      <c r="M191" s="1"/>
      <c r="N191" s="1"/>
      <c r="O191" s="1"/>
      <c r="P191" s="1"/>
    </row>
    <row r="192" spans="1:16">
      <c r="A192"/>
      <c r="B192"/>
      <c r="C192"/>
      <c r="D192"/>
      <c r="E192"/>
      <c r="F192"/>
      <c r="G192"/>
      <c r="H192"/>
      <c r="I192"/>
      <c r="J192"/>
      <c r="K192"/>
      <c r="L192" s="1"/>
      <c r="M192" s="1"/>
      <c r="N192" s="1"/>
      <c r="O192" s="1"/>
      <c r="P192" s="1"/>
    </row>
    <row r="193" spans="1:16">
      <c r="A193"/>
      <c r="B193"/>
      <c r="C193"/>
      <c r="D193"/>
      <c r="E193"/>
      <c r="F193"/>
      <c r="G193"/>
      <c r="H193"/>
      <c r="I193"/>
      <c r="J193"/>
      <c r="K193"/>
      <c r="L193" s="1"/>
      <c r="M193" s="1"/>
      <c r="N193" s="1"/>
      <c r="O193" s="1"/>
      <c r="P193" s="1"/>
    </row>
    <row r="194" spans="1:16">
      <c r="A194"/>
      <c r="B194"/>
      <c r="C194"/>
      <c r="D194"/>
      <c r="E194"/>
      <c r="F194"/>
      <c r="G194"/>
      <c r="H194"/>
      <c r="I194"/>
      <c r="J194"/>
      <c r="K194"/>
      <c r="L194" s="1"/>
      <c r="M194" s="1"/>
      <c r="N194" s="1"/>
      <c r="O194" s="1"/>
      <c r="P194" s="1"/>
    </row>
    <row r="195" spans="1:16">
      <c r="A195"/>
      <c r="B195"/>
      <c r="C195"/>
      <c r="D195"/>
      <c r="E195"/>
      <c r="F195"/>
      <c r="G195"/>
      <c r="H195"/>
      <c r="I195"/>
      <c r="J195"/>
      <c r="K195"/>
      <c r="L195" s="1"/>
      <c r="M195" s="1"/>
      <c r="N195" s="1"/>
      <c r="O195" s="1"/>
      <c r="P195" s="1"/>
    </row>
    <row r="196" spans="1:16">
      <c r="A196"/>
      <c r="B196"/>
      <c r="C196"/>
      <c r="D196"/>
      <c r="E196"/>
      <c r="F196"/>
      <c r="G196"/>
      <c r="H196"/>
      <c r="I196"/>
      <c r="J196"/>
      <c r="K196"/>
      <c r="L196" s="1"/>
      <c r="M196" s="1"/>
      <c r="N196" s="1"/>
      <c r="O196" s="1"/>
      <c r="P196" s="1"/>
    </row>
    <row r="197" spans="1:16">
      <c r="A197"/>
      <c r="B197"/>
      <c r="C197"/>
      <c r="D197"/>
      <c r="E197"/>
      <c r="F197"/>
      <c r="G197"/>
      <c r="H197"/>
      <c r="I197"/>
      <c r="J197"/>
      <c r="K197"/>
      <c r="L197" s="1"/>
      <c r="M197" s="1"/>
      <c r="N197" s="1"/>
      <c r="O197" s="1"/>
      <c r="P197" s="1"/>
    </row>
    <row r="198" spans="1:16">
      <c r="A198"/>
      <c r="B198"/>
      <c r="C198"/>
      <c r="D198"/>
      <c r="E198"/>
      <c r="F198"/>
      <c r="G198"/>
      <c r="H198"/>
      <c r="I198"/>
      <c r="J198"/>
      <c r="K198"/>
      <c r="L198" s="1"/>
      <c r="M198" s="1"/>
      <c r="N198" s="1"/>
      <c r="O198" s="1"/>
      <c r="P198" s="1"/>
    </row>
    <row r="199" spans="1:16">
      <c r="A199"/>
      <c r="B199"/>
      <c r="C199"/>
      <c r="D199"/>
      <c r="E199"/>
      <c r="F199"/>
      <c r="G199"/>
      <c r="H199"/>
      <c r="I199"/>
      <c r="J199"/>
      <c r="K199"/>
      <c r="L199" s="1"/>
      <c r="M199" s="1"/>
      <c r="N199" s="1"/>
      <c r="O199" s="1"/>
      <c r="P199" s="1"/>
    </row>
    <row r="200" spans="1:16">
      <c r="A200"/>
      <c r="B200"/>
      <c r="C200"/>
      <c r="D200"/>
      <c r="E200"/>
      <c r="F200"/>
      <c r="G200"/>
      <c r="H200"/>
      <c r="I200"/>
      <c r="J200"/>
      <c r="K200"/>
      <c r="L200" s="1"/>
      <c r="M200" s="1"/>
      <c r="N200" s="1"/>
      <c r="O200" s="1"/>
      <c r="P200" s="1"/>
    </row>
    <row r="201" spans="1:16">
      <c r="A201"/>
      <c r="B201"/>
      <c r="C201"/>
      <c r="D201"/>
      <c r="E201"/>
      <c r="F201"/>
      <c r="G201"/>
      <c r="H201"/>
      <c r="I201"/>
      <c r="J201"/>
      <c r="K201"/>
      <c r="L201" s="1"/>
      <c r="M201" s="1"/>
      <c r="N201" s="1"/>
      <c r="O201" s="1"/>
      <c r="P201" s="1"/>
    </row>
    <row r="202" spans="1:16">
      <c r="A202"/>
      <c r="B202"/>
      <c r="C202"/>
      <c r="D202"/>
      <c r="E202"/>
      <c r="F202"/>
      <c r="G202"/>
      <c r="H202"/>
      <c r="I202"/>
      <c r="J202"/>
      <c r="K202"/>
      <c r="L202" s="1"/>
      <c r="M202" s="1"/>
      <c r="N202" s="1"/>
      <c r="O202" s="1"/>
      <c r="P202" s="1"/>
    </row>
    <row r="203" spans="1:16">
      <c r="A203"/>
      <c r="B203"/>
      <c r="C203"/>
      <c r="D203"/>
      <c r="E203"/>
      <c r="F203"/>
      <c r="G203"/>
      <c r="H203"/>
      <c r="I203"/>
      <c r="J203"/>
      <c r="K203"/>
      <c r="L203" s="1"/>
      <c r="M203" s="1"/>
      <c r="N203" s="1"/>
      <c r="O203" s="1"/>
      <c r="P203" s="1"/>
    </row>
    <row r="204" spans="1:16">
      <c r="A204"/>
      <c r="B204"/>
      <c r="C204"/>
      <c r="D204"/>
      <c r="E204"/>
      <c r="F204"/>
      <c r="G204"/>
      <c r="H204"/>
      <c r="I204"/>
      <c r="J204"/>
      <c r="K204"/>
      <c r="L204" s="1"/>
      <c r="M204" s="1"/>
      <c r="N204" s="1"/>
      <c r="O204" s="1"/>
      <c r="P204" s="1"/>
    </row>
    <row r="205" spans="1:16">
      <c r="A205"/>
      <c r="B205"/>
      <c r="C205"/>
      <c r="D205"/>
      <c r="E205"/>
      <c r="F205"/>
      <c r="G205"/>
      <c r="H205"/>
      <c r="I205"/>
      <c r="J205"/>
      <c r="K205"/>
      <c r="L205" s="1"/>
      <c r="M205" s="1"/>
      <c r="N205" s="1"/>
      <c r="O205" s="1"/>
      <c r="P205" s="1"/>
    </row>
    <row r="206" spans="1:16">
      <c r="A206"/>
      <c r="B206"/>
      <c r="C206"/>
      <c r="D206"/>
      <c r="E206"/>
      <c r="F206"/>
      <c r="G206"/>
      <c r="H206"/>
      <c r="I206"/>
      <c r="J206"/>
      <c r="K206"/>
      <c r="L206" s="1"/>
      <c r="M206" s="1"/>
      <c r="N206" s="1"/>
      <c r="O206" s="1"/>
      <c r="P206" s="1"/>
    </row>
    <row r="207" spans="1:16">
      <c r="A207"/>
      <c r="B207"/>
      <c r="C207"/>
      <c r="D207"/>
      <c r="E207"/>
      <c r="F207"/>
      <c r="G207"/>
      <c r="H207"/>
      <c r="I207"/>
      <c r="J207"/>
      <c r="K207"/>
      <c r="L207" s="1"/>
      <c r="M207" s="1"/>
      <c r="N207" s="1"/>
      <c r="O207" s="1"/>
      <c r="P207" s="1"/>
    </row>
    <row r="208" spans="1:16">
      <c r="A208"/>
      <c r="B208"/>
      <c r="C208"/>
      <c r="D208"/>
      <c r="E208"/>
      <c r="F208"/>
      <c r="G208"/>
      <c r="H208"/>
      <c r="I208"/>
      <c r="J208"/>
      <c r="K208"/>
      <c r="L208" s="1"/>
      <c r="M208" s="1"/>
      <c r="N208" s="1"/>
      <c r="O208" s="1"/>
      <c r="P208" s="1"/>
    </row>
    <row r="209" spans="1:16">
      <c r="A209"/>
      <c r="B209"/>
      <c r="C209"/>
      <c r="D209"/>
      <c r="E209"/>
      <c r="F209"/>
      <c r="G209"/>
      <c r="H209"/>
      <c r="I209"/>
      <c r="J209"/>
      <c r="K209"/>
      <c r="L209" s="1"/>
      <c r="M209" s="1"/>
      <c r="N209" s="1"/>
      <c r="O209" s="1"/>
      <c r="P209" s="1"/>
    </row>
    <row r="210" spans="1:16">
      <c r="A210"/>
      <c r="B210"/>
      <c r="C210"/>
      <c r="D210"/>
      <c r="E210"/>
      <c r="F210"/>
      <c r="G210"/>
      <c r="H210"/>
      <c r="I210"/>
      <c r="J210"/>
      <c r="K210"/>
      <c r="L210" s="1"/>
      <c r="M210" s="1"/>
      <c r="N210" s="1"/>
      <c r="O210" s="1"/>
      <c r="P210" s="1"/>
    </row>
    <row r="211" spans="1:16">
      <c r="A211"/>
      <c r="B211"/>
      <c r="C211"/>
      <c r="D211"/>
      <c r="E211"/>
      <c r="F211"/>
      <c r="G211"/>
      <c r="H211"/>
      <c r="I211"/>
      <c r="J211"/>
      <c r="K211"/>
      <c r="L211" s="1"/>
      <c r="M211" s="1"/>
      <c r="N211" s="1"/>
      <c r="O211" s="1"/>
      <c r="P211" s="1"/>
    </row>
    <row r="212" spans="1:16">
      <c r="A212"/>
      <c r="B212"/>
      <c r="C212"/>
      <c r="D212"/>
      <c r="E212"/>
      <c r="F212"/>
      <c r="G212"/>
      <c r="H212"/>
      <c r="I212"/>
      <c r="J212"/>
      <c r="K212"/>
      <c r="L212" s="1"/>
      <c r="M212" s="1"/>
      <c r="N212" s="1"/>
      <c r="O212" s="1"/>
      <c r="P212" s="1"/>
    </row>
    <row r="213" spans="1:16">
      <c r="A213"/>
      <c r="B213"/>
      <c r="C213"/>
      <c r="D213"/>
      <c r="E213"/>
      <c r="F213"/>
      <c r="G213"/>
      <c r="H213"/>
      <c r="I213"/>
      <c r="J213"/>
      <c r="K213"/>
      <c r="L213" s="1"/>
      <c r="M213" s="1"/>
      <c r="N213" s="1"/>
      <c r="O213" s="1"/>
      <c r="P213" s="1"/>
    </row>
    <row r="214" spans="1:16">
      <c r="A214"/>
      <c r="B214"/>
      <c r="C214"/>
      <c r="D214"/>
      <c r="E214"/>
      <c r="F214"/>
      <c r="G214"/>
      <c r="H214"/>
      <c r="I214"/>
      <c r="J214"/>
      <c r="K214"/>
      <c r="L214" s="1"/>
      <c r="M214" s="1"/>
      <c r="N214" s="1"/>
      <c r="O214" s="1"/>
      <c r="P214" s="1"/>
    </row>
    <row r="215" spans="1:16">
      <c r="A215"/>
      <c r="B215"/>
      <c r="C215"/>
      <c r="D215"/>
      <c r="E215"/>
      <c r="F215"/>
      <c r="G215"/>
      <c r="H215"/>
      <c r="I215"/>
      <c r="J215"/>
      <c r="K215"/>
      <c r="L215" s="1"/>
      <c r="M215" s="1"/>
      <c r="N215" s="1"/>
      <c r="O215" s="1"/>
      <c r="P215" s="1"/>
    </row>
    <row r="216" spans="1:16">
      <c r="A216"/>
      <c r="B216"/>
      <c r="C216"/>
      <c r="D216"/>
      <c r="E216"/>
      <c r="F216"/>
      <c r="G216"/>
      <c r="H216"/>
      <c r="I216"/>
      <c r="J216"/>
      <c r="K216"/>
      <c r="L216" s="1"/>
      <c r="M216" s="1"/>
      <c r="N216" s="1"/>
      <c r="O216" s="1"/>
      <c r="P216" s="1"/>
    </row>
    <row r="217" spans="1:16">
      <c r="A217"/>
      <c r="B217"/>
      <c r="C217"/>
      <c r="D217"/>
      <c r="E217"/>
      <c r="F217"/>
      <c r="G217"/>
      <c r="H217"/>
      <c r="I217"/>
      <c r="J217"/>
      <c r="K217"/>
      <c r="L217" s="1"/>
      <c r="M217" s="1"/>
      <c r="N217" s="1"/>
      <c r="O217" s="1"/>
      <c r="P217" s="1"/>
    </row>
    <row r="218" spans="1:16">
      <c r="A218"/>
      <c r="B218"/>
      <c r="C218"/>
      <c r="D218"/>
      <c r="E218"/>
      <c r="F218"/>
      <c r="G218"/>
      <c r="H218"/>
      <c r="I218"/>
      <c r="J218"/>
      <c r="K218"/>
      <c r="L218" s="1"/>
      <c r="M218" s="1"/>
      <c r="N218" s="1"/>
      <c r="O218" s="1"/>
      <c r="P218" s="1"/>
    </row>
    <row r="219" spans="1:16">
      <c r="A219"/>
      <c r="B219"/>
      <c r="C219"/>
      <c r="D219"/>
      <c r="E219"/>
      <c r="F219"/>
      <c r="G219"/>
      <c r="H219"/>
      <c r="I219"/>
      <c r="J219"/>
      <c r="K219"/>
      <c r="L219" s="1"/>
      <c r="M219" s="1"/>
      <c r="N219" s="1"/>
      <c r="O219" s="1"/>
      <c r="P219" s="1"/>
    </row>
    <row r="220" spans="1:16">
      <c r="A220"/>
      <c r="B220"/>
      <c r="C220"/>
      <c r="D220"/>
      <c r="E220"/>
      <c r="F220"/>
      <c r="G220"/>
      <c r="H220"/>
      <c r="I220"/>
      <c r="J220"/>
      <c r="K220"/>
      <c r="L220" s="1"/>
      <c r="M220" s="1"/>
      <c r="N220" s="1"/>
      <c r="O220" s="1"/>
      <c r="P220" s="1"/>
    </row>
    <row r="221" spans="1:16">
      <c r="A221"/>
      <c r="B221"/>
      <c r="C221"/>
      <c r="D221"/>
      <c r="E221"/>
      <c r="F221"/>
      <c r="G221"/>
      <c r="H221"/>
      <c r="I221"/>
      <c r="J221"/>
      <c r="K221"/>
      <c r="L221" s="1"/>
      <c r="M221" s="1"/>
      <c r="N221" s="1"/>
      <c r="O221" s="1"/>
      <c r="P221" s="1"/>
    </row>
    <row r="222" spans="1:16">
      <c r="A222"/>
      <c r="B222"/>
      <c r="C222"/>
      <c r="D222"/>
      <c r="E222"/>
      <c r="F222"/>
      <c r="G222"/>
      <c r="H222"/>
      <c r="I222"/>
      <c r="J222"/>
      <c r="K222"/>
      <c r="L222" s="1"/>
      <c r="M222" s="1"/>
      <c r="N222" s="1"/>
      <c r="O222" s="1"/>
      <c r="P222" s="1"/>
    </row>
    <row r="223" spans="1:16">
      <c r="A223"/>
      <c r="B223"/>
      <c r="C223"/>
      <c r="D223"/>
      <c r="E223"/>
      <c r="F223"/>
      <c r="G223"/>
      <c r="H223"/>
      <c r="I223"/>
      <c r="J223"/>
      <c r="K223"/>
      <c r="L223" s="1"/>
      <c r="M223" s="1"/>
      <c r="N223" s="1"/>
      <c r="O223" s="1"/>
      <c r="P223" s="1"/>
    </row>
    <row r="224" spans="1:16">
      <c r="A224"/>
      <c r="B224"/>
      <c r="C224"/>
      <c r="D224"/>
      <c r="E224"/>
      <c r="F224"/>
      <c r="G224"/>
      <c r="H224"/>
      <c r="I224"/>
      <c r="J224"/>
      <c r="K224"/>
      <c r="L224" s="1"/>
      <c r="M224" s="1"/>
      <c r="N224" s="1"/>
      <c r="O224" s="1"/>
      <c r="P224" s="1"/>
    </row>
    <row r="225" spans="1:16">
      <c r="A225"/>
      <c r="B225"/>
      <c r="C225"/>
      <c r="D225"/>
      <c r="E225"/>
      <c r="F225"/>
      <c r="G225"/>
      <c r="H225"/>
      <c r="I225"/>
      <c r="J225"/>
      <c r="K225"/>
      <c r="L225" s="1"/>
      <c r="M225" s="1"/>
      <c r="N225" s="1"/>
      <c r="O225" s="1"/>
      <c r="P225" s="1"/>
    </row>
    <row r="226" spans="1:16">
      <c r="A226"/>
      <c r="B226"/>
      <c r="C226"/>
      <c r="D226"/>
      <c r="E226"/>
      <c r="F226"/>
      <c r="G226"/>
      <c r="H226"/>
      <c r="I226"/>
      <c r="J226"/>
      <c r="K226"/>
      <c r="L226" s="1"/>
      <c r="M226" s="1"/>
      <c r="N226" s="1"/>
      <c r="O226" s="1"/>
      <c r="P226" s="1"/>
    </row>
    <row r="227" spans="1:16">
      <c r="A227"/>
      <c r="B227"/>
      <c r="C227"/>
      <c r="D227"/>
      <c r="E227"/>
      <c r="F227"/>
      <c r="G227"/>
      <c r="H227"/>
      <c r="I227"/>
      <c r="J227"/>
      <c r="K227"/>
      <c r="L227" s="1"/>
      <c r="M227" s="1"/>
      <c r="N227" s="1"/>
      <c r="O227" s="1"/>
      <c r="P227" s="1"/>
    </row>
    <row r="228" spans="1:16">
      <c r="A228"/>
      <c r="B228"/>
      <c r="C228"/>
      <c r="D228"/>
      <c r="E228"/>
      <c r="F228"/>
      <c r="G228"/>
      <c r="H228"/>
      <c r="I228"/>
      <c r="J228"/>
      <c r="K228"/>
      <c r="L228" s="1"/>
      <c r="M228" s="1"/>
      <c r="N228" s="1"/>
      <c r="O228" s="1"/>
      <c r="P228" s="1"/>
    </row>
    <row r="229" spans="1:16">
      <c r="A229"/>
      <c r="B229"/>
      <c r="C229"/>
      <c r="D229"/>
      <c r="E229"/>
      <c r="F229"/>
      <c r="G229"/>
      <c r="H229"/>
      <c r="I229"/>
      <c r="J229"/>
      <c r="K229"/>
      <c r="L229" s="1"/>
      <c r="M229" s="1"/>
      <c r="N229" s="1"/>
      <c r="O229" s="1"/>
      <c r="P229" s="1"/>
    </row>
    <row r="230" spans="1:16">
      <c r="A230"/>
      <c r="B230"/>
      <c r="C230"/>
      <c r="D230"/>
      <c r="E230"/>
      <c r="F230"/>
      <c r="G230"/>
      <c r="H230"/>
      <c r="I230"/>
      <c r="J230"/>
      <c r="K230"/>
      <c r="L230" s="1"/>
      <c r="M230" s="1"/>
      <c r="N230" s="1"/>
      <c r="O230" s="1"/>
      <c r="P230" s="1"/>
    </row>
    <row r="231" spans="1:16">
      <c r="A231"/>
      <c r="B231"/>
      <c r="C231"/>
      <c r="D231"/>
      <c r="E231"/>
      <c r="F231"/>
      <c r="G231"/>
      <c r="H231"/>
      <c r="I231"/>
      <c r="J231"/>
      <c r="K231"/>
      <c r="L231" s="1"/>
      <c r="M231" s="1"/>
      <c r="N231" s="1"/>
      <c r="O231" s="1"/>
      <c r="P231" s="1"/>
    </row>
    <row r="232" spans="1:16">
      <c r="A232"/>
      <c r="B232"/>
      <c r="C232"/>
      <c r="D232"/>
      <c r="E232"/>
      <c r="F232"/>
      <c r="G232"/>
      <c r="H232"/>
      <c r="I232"/>
      <c r="J232"/>
      <c r="K232"/>
      <c r="L232" s="1"/>
      <c r="M232" s="1"/>
      <c r="N232" s="1"/>
      <c r="O232" s="1"/>
      <c r="P232" s="1"/>
    </row>
    <row r="233" spans="1:16">
      <c r="A233"/>
      <c r="B233"/>
      <c r="C233"/>
      <c r="D233"/>
      <c r="E233"/>
      <c r="F233"/>
      <c r="G233"/>
      <c r="H233"/>
      <c r="I233"/>
      <c r="J233"/>
      <c r="K233"/>
      <c r="L233" s="1"/>
      <c r="M233" s="1"/>
      <c r="N233" s="1"/>
      <c r="O233" s="1"/>
      <c r="P233" s="1"/>
    </row>
    <row r="234" spans="1:16">
      <c r="A234"/>
      <c r="B234"/>
      <c r="C234"/>
      <c r="D234"/>
      <c r="E234"/>
      <c r="F234"/>
      <c r="G234"/>
      <c r="H234"/>
      <c r="I234"/>
      <c r="J234"/>
      <c r="K234"/>
      <c r="L234" s="1"/>
      <c r="M234" s="1"/>
      <c r="N234" s="1"/>
      <c r="O234" s="1"/>
      <c r="P234" s="1"/>
    </row>
    <row r="235" spans="1:16">
      <c r="A235"/>
      <c r="B235"/>
      <c r="C235"/>
      <c r="D235"/>
      <c r="E235"/>
      <c r="F235"/>
      <c r="G235"/>
      <c r="H235"/>
      <c r="I235"/>
      <c r="J235"/>
      <c r="K235"/>
      <c r="L235" s="1"/>
      <c r="M235" s="1"/>
      <c r="N235" s="1"/>
      <c r="O235" s="1"/>
      <c r="P235" s="1"/>
    </row>
    <row r="236" spans="1:16">
      <c r="A236"/>
      <c r="B236"/>
      <c r="C236"/>
      <c r="D236"/>
      <c r="E236"/>
      <c r="F236"/>
      <c r="G236"/>
      <c r="H236"/>
      <c r="I236"/>
      <c r="J236"/>
      <c r="K236"/>
      <c r="L236" s="1"/>
      <c r="M236" s="1"/>
      <c r="N236" s="1"/>
      <c r="O236" s="1"/>
      <c r="P236" s="1"/>
    </row>
    <row r="237" spans="1:16">
      <c r="A237"/>
      <c r="B237"/>
      <c r="C237"/>
      <c r="D237"/>
      <c r="E237"/>
      <c r="F237"/>
      <c r="G237"/>
      <c r="H237"/>
      <c r="I237"/>
      <c r="J237"/>
      <c r="K237"/>
      <c r="L237" s="1"/>
      <c r="M237" s="1"/>
      <c r="N237" s="1"/>
      <c r="O237" s="1"/>
      <c r="P237" s="1"/>
    </row>
    <row r="238" spans="1:16">
      <c r="A238"/>
      <c r="B238"/>
      <c r="C238"/>
      <c r="D238"/>
      <c r="E238"/>
      <c r="F238"/>
      <c r="G238"/>
      <c r="H238"/>
      <c r="I238"/>
      <c r="J238"/>
      <c r="K238"/>
      <c r="L238" s="1"/>
      <c r="M238" s="1"/>
      <c r="N238" s="1"/>
      <c r="O238" s="1"/>
      <c r="P238" s="1"/>
    </row>
    <row r="239" spans="1:16">
      <c r="A239"/>
      <c r="B239"/>
      <c r="C239"/>
      <c r="D239"/>
      <c r="E239"/>
      <c r="F239"/>
      <c r="G239"/>
      <c r="H239"/>
      <c r="I239"/>
      <c r="J239"/>
      <c r="K239"/>
      <c r="L239" s="1"/>
      <c r="M239" s="1"/>
      <c r="N239" s="1"/>
      <c r="O239" s="1"/>
      <c r="P239" s="1"/>
    </row>
    <row r="240" spans="1:16">
      <c r="A240"/>
      <c r="B240"/>
      <c r="C240"/>
      <c r="D240"/>
      <c r="E240"/>
      <c r="F240"/>
      <c r="G240"/>
      <c r="H240"/>
      <c r="I240"/>
      <c r="J240"/>
      <c r="K240"/>
      <c r="L240" s="1"/>
      <c r="M240" s="1"/>
      <c r="N240" s="1"/>
      <c r="O240" s="1"/>
      <c r="P240" s="1"/>
    </row>
    <row r="241" spans="1:16">
      <c r="A241"/>
      <c r="B241"/>
      <c r="C241"/>
      <c r="D241"/>
      <c r="E241"/>
      <c r="F241"/>
      <c r="G241"/>
      <c r="H241"/>
      <c r="I241"/>
      <c r="J241"/>
      <c r="K241"/>
      <c r="L241" s="1"/>
      <c r="M241" s="1"/>
      <c r="N241" s="1"/>
      <c r="O241" s="1"/>
      <c r="P241" s="1"/>
    </row>
    <row r="242" spans="1:16">
      <c r="A242"/>
      <c r="B242"/>
      <c r="C242"/>
      <c r="D242"/>
      <c r="E242"/>
      <c r="F242"/>
      <c r="G242"/>
      <c r="H242"/>
      <c r="I242"/>
      <c r="J242"/>
      <c r="K242"/>
      <c r="L242" s="1"/>
      <c r="M242" s="1"/>
      <c r="N242" s="1"/>
      <c r="O242" s="1"/>
      <c r="P242" s="1"/>
    </row>
    <row r="243" spans="1:16">
      <c r="A243"/>
      <c r="B243"/>
      <c r="C243"/>
      <c r="D243"/>
      <c r="E243"/>
      <c r="F243"/>
      <c r="G243"/>
      <c r="H243"/>
      <c r="I243"/>
      <c r="J243"/>
      <c r="K243"/>
      <c r="L243" s="1"/>
      <c r="M243" s="1"/>
      <c r="N243" s="1"/>
      <c r="O243" s="1"/>
      <c r="P243" s="1"/>
    </row>
    <row r="244" spans="1:16">
      <c r="A244"/>
      <c r="B244"/>
      <c r="C244"/>
      <c r="D244"/>
      <c r="E244"/>
      <c r="F244"/>
      <c r="G244"/>
      <c r="H244"/>
      <c r="I244"/>
      <c r="J244"/>
      <c r="K244"/>
      <c r="L244" s="1"/>
      <c r="M244" s="1"/>
      <c r="N244" s="1"/>
      <c r="O244" s="1"/>
      <c r="P244" s="1"/>
    </row>
    <row r="245" spans="1:16">
      <c r="A245"/>
      <c r="B245"/>
      <c r="C245"/>
      <c r="D245"/>
      <c r="E245"/>
      <c r="F245"/>
      <c r="G245"/>
      <c r="H245"/>
      <c r="I245"/>
      <c r="J245"/>
      <c r="K245"/>
      <c r="L245" s="1"/>
      <c r="M245" s="1"/>
      <c r="N245" s="1"/>
      <c r="O245" s="1"/>
      <c r="P245" s="1"/>
    </row>
    <row r="246" spans="1:16">
      <c r="A246"/>
      <c r="B246"/>
      <c r="C246"/>
      <c r="D246"/>
      <c r="E246"/>
      <c r="F246"/>
      <c r="G246"/>
      <c r="H246"/>
      <c r="I246"/>
      <c r="J246"/>
      <c r="K246"/>
      <c r="L246" s="1"/>
      <c r="M246" s="1"/>
      <c r="N246" s="1"/>
      <c r="O246" s="1"/>
      <c r="P246" s="1"/>
    </row>
    <row r="247" spans="1:16">
      <c r="A247"/>
      <c r="B247"/>
      <c r="C247"/>
      <c r="D247"/>
      <c r="E247"/>
      <c r="F247"/>
      <c r="G247"/>
      <c r="H247"/>
      <c r="I247"/>
      <c r="J247"/>
      <c r="K247"/>
      <c r="L247" s="1"/>
      <c r="M247" s="1"/>
      <c r="N247" s="1"/>
      <c r="O247" s="1"/>
      <c r="P247" s="1"/>
    </row>
    <row r="248" spans="1:16">
      <c r="A248"/>
      <c r="B248"/>
      <c r="C248"/>
      <c r="D248"/>
      <c r="E248"/>
      <c r="F248"/>
      <c r="G248"/>
      <c r="H248"/>
      <c r="I248"/>
      <c r="J248"/>
      <c r="K248"/>
      <c r="L248" s="1"/>
      <c r="M248" s="1"/>
      <c r="N248" s="1"/>
      <c r="O248" s="1"/>
      <c r="P248" s="1"/>
    </row>
    <row r="249" spans="1:16">
      <c r="A249"/>
      <c r="B249"/>
      <c r="C249"/>
      <c r="D249"/>
      <c r="E249"/>
      <c r="F249"/>
      <c r="G249"/>
      <c r="H249"/>
      <c r="I249"/>
      <c r="J249"/>
      <c r="K249"/>
      <c r="L249" s="1"/>
      <c r="M249" s="1"/>
      <c r="N249" s="1"/>
      <c r="O249" s="1"/>
      <c r="P249" s="1"/>
    </row>
    <row r="250" spans="1:16">
      <c r="A250"/>
      <c r="B250"/>
      <c r="C250"/>
      <c r="D250"/>
      <c r="E250"/>
      <c r="F250"/>
      <c r="G250"/>
      <c r="H250"/>
      <c r="I250"/>
      <c r="J250"/>
      <c r="K250"/>
      <c r="L250" s="1"/>
      <c r="M250" s="1"/>
      <c r="N250" s="1"/>
      <c r="O250" s="1"/>
      <c r="P250" s="1"/>
    </row>
    <row r="251" spans="1:16">
      <c r="A251"/>
      <c r="B251"/>
      <c r="C251"/>
      <c r="D251"/>
      <c r="E251"/>
      <c r="F251"/>
      <c r="G251"/>
      <c r="H251"/>
      <c r="I251"/>
      <c r="J251"/>
      <c r="K251"/>
      <c r="L251" s="1"/>
      <c r="M251" s="1"/>
      <c r="N251" s="1"/>
      <c r="O251" s="1"/>
      <c r="P251" s="1"/>
    </row>
    <row r="252" spans="1:16">
      <c r="A252"/>
      <c r="B252"/>
      <c r="C252"/>
      <c r="D252"/>
      <c r="E252"/>
      <c r="F252"/>
      <c r="G252"/>
      <c r="H252"/>
      <c r="I252"/>
      <c r="J252"/>
      <c r="K252"/>
      <c r="L252" s="1"/>
      <c r="M252" s="1"/>
      <c r="N252" s="1"/>
      <c r="O252" s="1"/>
      <c r="P252" s="1"/>
    </row>
    <row r="253" spans="1:16">
      <c r="A253"/>
      <c r="B253"/>
      <c r="C253"/>
      <c r="D253"/>
      <c r="E253"/>
      <c r="F253"/>
      <c r="G253"/>
      <c r="H253"/>
      <c r="I253"/>
      <c r="J253"/>
      <c r="K253"/>
      <c r="L253" s="1"/>
      <c r="M253" s="1"/>
      <c r="N253" s="1"/>
      <c r="O253" s="1"/>
      <c r="P253" s="1"/>
    </row>
    <row r="254" spans="1:16">
      <c r="A254"/>
      <c r="B254"/>
      <c r="C254"/>
      <c r="D254"/>
      <c r="E254"/>
      <c r="F254"/>
      <c r="G254"/>
      <c r="H254"/>
      <c r="I254"/>
      <c r="J254"/>
      <c r="K254"/>
      <c r="L254" s="1"/>
      <c r="M254" s="1"/>
      <c r="N254" s="1"/>
      <c r="O254" s="1"/>
      <c r="P254" s="1"/>
    </row>
    <row r="255" spans="1:16">
      <c r="A255"/>
      <c r="B255"/>
      <c r="C255"/>
      <c r="D255"/>
      <c r="E255"/>
      <c r="F255"/>
      <c r="G255"/>
      <c r="H255"/>
      <c r="I255"/>
      <c r="J255"/>
      <c r="K255"/>
      <c r="L255" s="1"/>
      <c r="M255" s="1"/>
      <c r="N255" s="1"/>
      <c r="O255" s="1"/>
      <c r="P255" s="1"/>
    </row>
    <row r="256" spans="1:16">
      <c r="A256"/>
      <c r="B256"/>
      <c r="C256"/>
      <c r="D256"/>
      <c r="E256"/>
      <c r="F256"/>
      <c r="G256"/>
      <c r="H256"/>
      <c r="I256"/>
      <c r="J256"/>
      <c r="K256"/>
      <c r="L256" s="1"/>
      <c r="M256" s="1"/>
      <c r="N256" s="1"/>
      <c r="O256" s="1"/>
      <c r="P256" s="1"/>
    </row>
    <row r="257" spans="1:16">
      <c r="A257"/>
      <c r="B257"/>
      <c r="C257"/>
      <c r="D257"/>
      <c r="E257"/>
      <c r="F257"/>
      <c r="G257"/>
      <c r="H257"/>
      <c r="I257"/>
      <c r="J257"/>
      <c r="K257"/>
      <c r="L257" s="1"/>
      <c r="M257" s="1"/>
      <c r="N257" s="1"/>
      <c r="O257" s="1"/>
      <c r="P257" s="1"/>
    </row>
    <row r="258" spans="1:16">
      <c r="A258"/>
      <c r="B258"/>
      <c r="C258"/>
      <c r="D258"/>
      <c r="E258"/>
      <c r="F258"/>
      <c r="G258"/>
      <c r="H258"/>
      <c r="I258"/>
      <c r="J258"/>
      <c r="K258"/>
      <c r="L258" s="1"/>
      <c r="M258" s="1"/>
      <c r="N258" s="1"/>
      <c r="O258" s="1"/>
      <c r="P258" s="1"/>
    </row>
    <row r="259" spans="1:16">
      <c r="A259"/>
      <c r="B259"/>
      <c r="C259"/>
      <c r="D259"/>
      <c r="E259"/>
      <c r="F259"/>
      <c r="G259"/>
      <c r="H259"/>
      <c r="I259"/>
      <c r="J259"/>
      <c r="K259"/>
      <c r="L259" s="1"/>
      <c r="M259" s="1"/>
      <c r="N259" s="1"/>
      <c r="O259" s="1"/>
      <c r="P259" s="1"/>
    </row>
    <row r="260" spans="1:16">
      <c r="A260"/>
      <c r="B260"/>
      <c r="C260"/>
      <c r="D260"/>
      <c r="E260"/>
      <c r="F260"/>
      <c r="G260"/>
      <c r="H260"/>
      <c r="I260"/>
      <c r="J260"/>
      <c r="K260"/>
      <c r="L260" s="1"/>
      <c r="M260" s="1"/>
      <c r="N260" s="1"/>
      <c r="O260" s="1"/>
      <c r="P260" s="1"/>
    </row>
    <row r="261" spans="1:16">
      <c r="A261"/>
      <c r="B261"/>
      <c r="C261"/>
      <c r="D261"/>
      <c r="E261"/>
      <c r="F261"/>
      <c r="G261"/>
      <c r="H261"/>
      <c r="I261"/>
      <c r="J261"/>
      <c r="K261"/>
      <c r="L261" s="1"/>
      <c r="M261" s="1"/>
      <c r="N261" s="1"/>
      <c r="O261" s="1"/>
      <c r="P261" s="1"/>
    </row>
    <row r="262" spans="1:16">
      <c r="A262"/>
      <c r="B262"/>
      <c r="C262"/>
      <c r="D262"/>
      <c r="E262"/>
      <c r="F262"/>
      <c r="G262"/>
      <c r="H262"/>
      <c r="I262"/>
      <c r="J262"/>
      <c r="K262"/>
      <c r="L262" s="1"/>
      <c r="M262" s="1"/>
      <c r="N262" s="1"/>
      <c r="O262" s="1"/>
      <c r="P262" s="1"/>
    </row>
    <row r="263" spans="1:16">
      <c r="A263"/>
      <c r="B263"/>
      <c r="C263"/>
      <c r="D263"/>
      <c r="E263"/>
      <c r="F263"/>
      <c r="G263"/>
      <c r="H263"/>
      <c r="I263"/>
      <c r="J263"/>
      <c r="K263"/>
      <c r="L263" s="1"/>
      <c r="M263" s="1"/>
      <c r="N263" s="1"/>
      <c r="O263" s="1"/>
      <c r="P263" s="1"/>
    </row>
    <row r="264" spans="1:16">
      <c r="A264"/>
      <c r="B264"/>
      <c r="C264"/>
      <c r="D264"/>
      <c r="E264"/>
      <c r="F264"/>
      <c r="G264"/>
      <c r="H264"/>
      <c r="I264"/>
      <c r="J264"/>
      <c r="K264"/>
      <c r="L264" s="1"/>
      <c r="M264" s="1"/>
      <c r="N264" s="1"/>
      <c r="O264" s="1"/>
      <c r="P264" s="1"/>
    </row>
    <row r="265" spans="1:16">
      <c r="A265"/>
      <c r="B265"/>
      <c r="C265"/>
      <c r="D265"/>
      <c r="E265"/>
      <c r="F265"/>
      <c r="G265"/>
      <c r="H265"/>
      <c r="I265"/>
      <c r="J265"/>
      <c r="K265"/>
      <c r="L265" s="1"/>
      <c r="M265" s="1"/>
      <c r="N265" s="1"/>
      <c r="O265" s="1"/>
      <c r="P265" s="1"/>
    </row>
    <row r="266" spans="1:16">
      <c r="A266"/>
      <c r="B266"/>
      <c r="C266"/>
      <c r="D266"/>
      <c r="E266"/>
      <c r="F266"/>
      <c r="G266"/>
      <c r="H266"/>
      <c r="I266"/>
      <c r="J266"/>
      <c r="K266"/>
      <c r="L266" s="1"/>
      <c r="M266" s="1"/>
      <c r="N266" s="1"/>
      <c r="O266" s="1"/>
      <c r="P266" s="1"/>
    </row>
    <row r="267" spans="1:16">
      <c r="A267"/>
      <c r="B267"/>
      <c r="C267"/>
      <c r="D267"/>
      <c r="E267"/>
      <c r="F267"/>
      <c r="G267"/>
      <c r="H267"/>
      <c r="I267"/>
      <c r="J267"/>
      <c r="K267"/>
      <c r="L267" s="1"/>
      <c r="M267" s="1"/>
      <c r="N267" s="1"/>
      <c r="O267" s="1"/>
      <c r="P267" s="1"/>
    </row>
    <row r="268" spans="1:16">
      <c r="A268"/>
      <c r="B268"/>
      <c r="C268"/>
      <c r="D268"/>
      <c r="E268"/>
      <c r="F268"/>
      <c r="G268"/>
      <c r="H268"/>
      <c r="I268"/>
      <c r="J268"/>
      <c r="K268"/>
      <c r="L268" s="1"/>
      <c r="M268" s="1"/>
      <c r="N268" s="1"/>
      <c r="O268" s="1"/>
      <c r="P268" s="1"/>
    </row>
    <row r="269" spans="1:16">
      <c r="A269"/>
      <c r="B269"/>
      <c r="C269"/>
      <c r="D269"/>
      <c r="E269"/>
      <c r="F269"/>
      <c r="G269"/>
      <c r="H269"/>
      <c r="I269"/>
      <c r="J269"/>
      <c r="K269"/>
      <c r="L269" s="1"/>
      <c r="M269" s="1"/>
      <c r="N269" s="1"/>
      <c r="O269" s="1"/>
      <c r="P269" s="1"/>
    </row>
    <row r="270" spans="1:16">
      <c r="A270"/>
      <c r="B270"/>
      <c r="C270"/>
      <c r="D270"/>
      <c r="E270"/>
      <c r="F270"/>
      <c r="G270"/>
      <c r="H270"/>
      <c r="I270"/>
      <c r="J270"/>
      <c r="K270"/>
      <c r="L270" s="1"/>
      <c r="M270" s="1"/>
      <c r="N270" s="1"/>
      <c r="O270" s="1"/>
      <c r="P270" s="1"/>
    </row>
    <row r="271" spans="1:16">
      <c r="A271"/>
      <c r="B271"/>
      <c r="C271"/>
      <c r="D271"/>
      <c r="E271"/>
      <c r="F271"/>
      <c r="G271"/>
      <c r="H271"/>
      <c r="I271"/>
      <c r="J271"/>
      <c r="K271"/>
      <c r="L271" s="1"/>
      <c r="M271" s="1"/>
      <c r="N271" s="1"/>
      <c r="O271" s="1"/>
      <c r="P271" s="1"/>
    </row>
    <row r="272" spans="1:16">
      <c r="A272"/>
      <c r="B272"/>
      <c r="C272"/>
      <c r="D272"/>
      <c r="E272"/>
      <c r="F272"/>
      <c r="G272"/>
      <c r="H272"/>
      <c r="I272"/>
      <c r="J272"/>
      <c r="K272"/>
      <c r="L272" s="1"/>
      <c r="M272" s="1"/>
      <c r="N272" s="1"/>
      <c r="O272" s="1"/>
      <c r="P272" s="1"/>
    </row>
    <row r="273" spans="1:16">
      <c r="A273"/>
      <c r="B273"/>
      <c r="C273"/>
      <c r="D273"/>
      <c r="E273"/>
      <c r="F273"/>
      <c r="G273"/>
      <c r="H273"/>
      <c r="I273"/>
      <c r="J273"/>
      <c r="K273"/>
      <c r="L273" s="1"/>
      <c r="M273" s="1"/>
      <c r="N273" s="1"/>
      <c r="O273" s="1"/>
      <c r="P273" s="1"/>
    </row>
    <row r="274" spans="1:16">
      <c r="A274"/>
      <c r="B274"/>
      <c r="C274"/>
      <c r="D274"/>
      <c r="E274"/>
      <c r="F274"/>
      <c r="G274"/>
      <c r="H274"/>
      <c r="I274"/>
      <c r="J274"/>
      <c r="K274"/>
      <c r="L274" s="1"/>
      <c r="M274" s="1"/>
      <c r="N274" s="1"/>
      <c r="O274" s="1"/>
      <c r="P274" s="1"/>
    </row>
    <row r="275" spans="1:16">
      <c r="A275"/>
      <c r="B275"/>
      <c r="C275"/>
      <c r="D275"/>
      <c r="E275"/>
      <c r="F275"/>
      <c r="G275"/>
      <c r="H275"/>
      <c r="I275"/>
      <c r="J275"/>
      <c r="K275"/>
      <c r="L275" s="1"/>
      <c r="M275" s="1"/>
      <c r="N275" s="1"/>
      <c r="O275" s="1"/>
      <c r="P275" s="1"/>
    </row>
    <row r="276" spans="1:16">
      <c r="A276"/>
      <c r="B276"/>
      <c r="C276"/>
      <c r="D276"/>
      <c r="E276"/>
      <c r="F276"/>
      <c r="G276"/>
      <c r="H276"/>
      <c r="I276"/>
      <c r="J276"/>
      <c r="K276"/>
      <c r="L276" s="1"/>
      <c r="M276" s="1"/>
      <c r="N276" s="1"/>
      <c r="O276" s="1"/>
      <c r="P276" s="1"/>
    </row>
    <row r="277" spans="1:16">
      <c r="A277"/>
      <c r="B277"/>
      <c r="C277"/>
      <c r="D277"/>
      <c r="E277"/>
      <c r="F277"/>
      <c r="G277"/>
      <c r="H277"/>
      <c r="I277"/>
      <c r="J277"/>
      <c r="K277"/>
      <c r="L277" s="1"/>
      <c r="M277" s="1"/>
      <c r="N277" s="1"/>
      <c r="O277" s="1"/>
      <c r="P277" s="1"/>
    </row>
    <row r="278" spans="1:16">
      <c r="A278"/>
      <c r="B278"/>
      <c r="C278"/>
      <c r="D278"/>
      <c r="E278"/>
      <c r="F278"/>
      <c r="G278"/>
      <c r="H278"/>
      <c r="I278"/>
      <c r="J278"/>
      <c r="K278"/>
      <c r="L278" s="1"/>
      <c r="M278" s="1"/>
      <c r="N278" s="1"/>
      <c r="O278" s="1"/>
      <c r="P278" s="1"/>
    </row>
    <row r="279" spans="1:16">
      <c r="A279"/>
      <c r="B279"/>
      <c r="C279"/>
      <c r="D279"/>
      <c r="E279"/>
      <c r="F279"/>
      <c r="G279"/>
      <c r="H279"/>
      <c r="I279"/>
      <c r="J279"/>
      <c r="K279"/>
      <c r="L279" s="1"/>
      <c r="M279" s="1"/>
      <c r="N279" s="1"/>
      <c r="O279" s="1"/>
      <c r="P279" s="1"/>
    </row>
    <row r="280" spans="1:16">
      <c r="A280"/>
      <c r="B280"/>
      <c r="C280"/>
      <c r="D280"/>
      <c r="E280"/>
      <c r="F280"/>
      <c r="G280"/>
      <c r="H280"/>
      <c r="I280"/>
      <c r="J280"/>
      <c r="K280"/>
      <c r="L280" s="1"/>
      <c r="M280" s="1"/>
      <c r="N280" s="1"/>
      <c r="O280" s="1"/>
      <c r="P280" s="1"/>
    </row>
    <row r="281" spans="1:16">
      <c r="A281"/>
      <c r="B281"/>
      <c r="C281"/>
      <c r="D281"/>
      <c r="E281"/>
      <c r="F281"/>
      <c r="G281"/>
      <c r="H281"/>
      <c r="I281"/>
      <c r="J281"/>
      <c r="K281"/>
      <c r="L281" s="1"/>
      <c r="M281" s="1"/>
      <c r="N281" s="1"/>
      <c r="O281" s="1"/>
      <c r="P281" s="1"/>
    </row>
    <row r="282" spans="1:16">
      <c r="A282"/>
      <c r="B282"/>
      <c r="C282"/>
      <c r="D282"/>
      <c r="E282"/>
      <c r="F282"/>
      <c r="G282"/>
      <c r="H282"/>
      <c r="I282"/>
      <c r="J282"/>
      <c r="K282"/>
      <c r="L282" s="1"/>
      <c r="M282" s="1"/>
      <c r="N282" s="1"/>
      <c r="O282" s="1"/>
      <c r="P282" s="1"/>
    </row>
    <row r="283" spans="1:16">
      <c r="A283"/>
      <c r="B283"/>
      <c r="C283"/>
      <c r="D283"/>
      <c r="E283"/>
      <c r="F283"/>
      <c r="G283"/>
      <c r="H283"/>
      <c r="I283"/>
      <c r="J283"/>
      <c r="K283"/>
      <c r="L283" s="1"/>
      <c r="M283" s="1"/>
      <c r="N283" s="1"/>
      <c r="O283" s="1"/>
      <c r="P283" s="1"/>
    </row>
    <row r="284" spans="1:16">
      <c r="A284"/>
      <c r="B284"/>
      <c r="C284"/>
      <c r="D284"/>
      <c r="E284"/>
      <c r="F284"/>
      <c r="G284"/>
      <c r="H284"/>
      <c r="I284"/>
      <c r="J284"/>
      <c r="K284"/>
      <c r="L284" s="1"/>
      <c r="M284" s="1"/>
      <c r="N284" s="1"/>
      <c r="O284" s="1"/>
      <c r="P284" s="1"/>
    </row>
    <row r="285" spans="1:16">
      <c r="A285"/>
      <c r="B285"/>
      <c r="C285"/>
      <c r="D285"/>
      <c r="E285"/>
      <c r="F285"/>
      <c r="G285"/>
      <c r="H285"/>
      <c r="I285"/>
      <c r="J285"/>
      <c r="K285"/>
      <c r="L285" s="1"/>
      <c r="M285" s="1"/>
      <c r="N285" s="1"/>
      <c r="O285" s="1"/>
      <c r="P285" s="1"/>
    </row>
    <row r="286" spans="1:16">
      <c r="A286"/>
      <c r="B286"/>
      <c r="C286"/>
      <c r="D286"/>
      <c r="E286"/>
      <c r="F286"/>
      <c r="G286"/>
      <c r="H286"/>
      <c r="I286"/>
      <c r="J286"/>
      <c r="K286"/>
      <c r="L286" s="1"/>
      <c r="M286" s="1"/>
      <c r="N286" s="1"/>
      <c r="O286" s="1"/>
      <c r="P286" s="1"/>
    </row>
    <row r="287" spans="1:16">
      <c r="A287"/>
      <c r="B287"/>
      <c r="C287"/>
      <c r="D287"/>
      <c r="E287"/>
      <c r="F287"/>
      <c r="G287"/>
      <c r="H287"/>
      <c r="I287"/>
      <c r="J287"/>
      <c r="K287"/>
      <c r="L287" s="1"/>
      <c r="M287" s="1"/>
      <c r="N287" s="1"/>
      <c r="O287" s="1"/>
      <c r="P287" s="1"/>
    </row>
    <row r="288" spans="1:16">
      <c r="A288"/>
      <c r="B288"/>
      <c r="C288"/>
      <c r="D288"/>
      <c r="E288"/>
      <c r="F288"/>
      <c r="G288"/>
      <c r="H288"/>
      <c r="I288"/>
      <c r="J288"/>
      <c r="K288"/>
      <c r="L288" s="1"/>
      <c r="M288" s="1"/>
      <c r="N288" s="1"/>
      <c r="O288" s="1"/>
      <c r="P288" s="1"/>
    </row>
    <row r="289" spans="1:16">
      <c r="A289"/>
      <c r="B289"/>
      <c r="C289"/>
      <c r="D289"/>
      <c r="E289"/>
      <c r="F289"/>
      <c r="G289"/>
      <c r="H289"/>
      <c r="I289"/>
      <c r="J289"/>
      <c r="K289"/>
      <c r="L289" s="1"/>
      <c r="M289" s="1"/>
      <c r="N289" s="1"/>
      <c r="O289" s="1"/>
      <c r="P289" s="1"/>
    </row>
    <row r="290" spans="1:16">
      <c r="A290"/>
      <c r="B290"/>
      <c r="C290"/>
      <c r="D290"/>
      <c r="E290"/>
      <c r="F290"/>
      <c r="G290"/>
      <c r="H290"/>
      <c r="I290"/>
      <c r="J290"/>
      <c r="K290"/>
      <c r="L290" s="1"/>
      <c r="M290" s="1"/>
      <c r="N290" s="1"/>
      <c r="O290" s="1"/>
      <c r="P290" s="1"/>
    </row>
    <row r="291" spans="1:16">
      <c r="A291"/>
      <c r="B291"/>
      <c r="C291"/>
      <c r="D291"/>
      <c r="E291"/>
      <c r="F291"/>
      <c r="G291"/>
      <c r="H291"/>
      <c r="I291"/>
      <c r="J291"/>
      <c r="K291"/>
      <c r="L291" s="1"/>
      <c r="M291" s="1"/>
      <c r="N291" s="1"/>
      <c r="O291" s="1"/>
      <c r="P291" s="1"/>
    </row>
    <row r="292" spans="1:16">
      <c r="A292"/>
      <c r="B292"/>
      <c r="C292"/>
      <c r="D292"/>
      <c r="E292"/>
      <c r="F292"/>
      <c r="G292"/>
      <c r="H292"/>
      <c r="I292"/>
      <c r="J292"/>
      <c r="K292"/>
      <c r="L292" s="1"/>
      <c r="M292" s="1"/>
      <c r="N292" s="1"/>
      <c r="O292" s="1"/>
      <c r="P292" s="1"/>
    </row>
    <row r="293" spans="1:16">
      <c r="A293"/>
      <c r="B293"/>
      <c r="C293"/>
      <c r="D293"/>
      <c r="E293"/>
      <c r="F293"/>
      <c r="G293"/>
      <c r="H293"/>
      <c r="I293"/>
      <c r="J293"/>
      <c r="K293"/>
      <c r="L293" s="1"/>
      <c r="M293" s="1"/>
      <c r="N293" s="1"/>
      <c r="O293" s="1"/>
      <c r="P293" s="1"/>
    </row>
    <row r="294" spans="1:16">
      <c r="A294"/>
      <c r="B294"/>
      <c r="C294"/>
      <c r="D294"/>
      <c r="E294"/>
      <c r="F294"/>
      <c r="G294"/>
      <c r="H294"/>
      <c r="I294"/>
      <c r="J294"/>
      <c r="K294"/>
      <c r="L294" s="1"/>
      <c r="M294" s="1"/>
      <c r="N294" s="1"/>
      <c r="O294" s="1"/>
      <c r="P294" s="1"/>
    </row>
    <row r="295" spans="1:16">
      <c r="A295"/>
      <c r="B295"/>
      <c r="C295"/>
      <c r="D295"/>
      <c r="E295"/>
      <c r="F295"/>
      <c r="G295"/>
      <c r="H295"/>
      <c r="I295"/>
      <c r="J295"/>
      <c r="K295"/>
      <c r="L295" s="1"/>
      <c r="M295" s="1"/>
      <c r="N295" s="1"/>
      <c r="O295" s="1"/>
      <c r="P295" s="1"/>
    </row>
    <row r="296" spans="1:16">
      <c r="A296"/>
      <c r="B296"/>
      <c r="C296"/>
      <c r="D296"/>
      <c r="E296"/>
      <c r="F296"/>
      <c r="G296"/>
      <c r="H296"/>
      <c r="I296"/>
      <c r="J296"/>
      <c r="K296"/>
      <c r="L296" s="1"/>
      <c r="M296" s="1"/>
      <c r="N296" s="1"/>
      <c r="O296" s="1"/>
      <c r="P296" s="1"/>
    </row>
    <row r="297" spans="1:16">
      <c r="A297"/>
      <c r="B297"/>
      <c r="C297"/>
      <c r="D297"/>
      <c r="E297"/>
      <c r="F297"/>
      <c r="G297"/>
      <c r="H297"/>
      <c r="I297"/>
      <c r="J297"/>
      <c r="K297"/>
      <c r="L297" s="1"/>
      <c r="M297" s="1"/>
      <c r="N297" s="1"/>
      <c r="O297" s="1"/>
      <c r="P297" s="1"/>
    </row>
    <row r="298" spans="1:16">
      <c r="A298"/>
      <c r="B298"/>
      <c r="C298"/>
      <c r="D298"/>
      <c r="E298"/>
      <c r="F298"/>
      <c r="G298"/>
      <c r="H298"/>
      <c r="I298"/>
      <c r="J298"/>
      <c r="K298"/>
      <c r="L298" s="1"/>
      <c r="M298" s="1"/>
      <c r="N298" s="1"/>
      <c r="O298" s="1"/>
      <c r="P298" s="1"/>
    </row>
    <row r="299" spans="1:16">
      <c r="A299"/>
      <c r="B299"/>
      <c r="C299"/>
      <c r="D299"/>
      <c r="E299"/>
      <c r="F299"/>
      <c r="G299"/>
      <c r="H299"/>
      <c r="I299"/>
      <c r="J299"/>
      <c r="K299"/>
      <c r="L299" s="1"/>
      <c r="M299" s="1"/>
      <c r="N299" s="1"/>
      <c r="O299" s="1"/>
      <c r="P299" s="1"/>
    </row>
    <row r="300" spans="1:16">
      <c r="A300"/>
      <c r="B300"/>
      <c r="C300"/>
      <c r="D300"/>
      <c r="E300"/>
      <c r="F300"/>
      <c r="G300"/>
      <c r="H300"/>
      <c r="I300"/>
      <c r="J300"/>
      <c r="K300"/>
      <c r="L300" s="1"/>
      <c r="M300" s="1"/>
      <c r="N300" s="1"/>
      <c r="O300" s="1"/>
      <c r="P300" s="1"/>
    </row>
    <row r="301" spans="1:16">
      <c r="A301"/>
      <c r="B301"/>
      <c r="C301"/>
      <c r="D301"/>
      <c r="E301"/>
      <c r="F301"/>
      <c r="G301"/>
      <c r="H301"/>
      <c r="I301"/>
      <c r="J301"/>
      <c r="K301"/>
      <c r="L301" s="1"/>
      <c r="M301" s="1"/>
      <c r="N301" s="1"/>
      <c r="O301" s="1"/>
      <c r="P301" s="1"/>
    </row>
    <row r="302" spans="1:16">
      <c r="A302"/>
      <c r="B302"/>
      <c r="C302"/>
      <c r="D302"/>
      <c r="E302"/>
      <c r="F302"/>
      <c r="G302"/>
      <c r="H302"/>
      <c r="I302"/>
      <c r="J302"/>
      <c r="K302"/>
      <c r="L302" s="1"/>
      <c r="M302" s="1"/>
      <c r="N302" s="1"/>
      <c r="O302" s="1"/>
      <c r="P302" s="1"/>
    </row>
    <row r="303" spans="1:16">
      <c r="A303"/>
      <c r="B303"/>
      <c r="C303"/>
      <c r="D303"/>
      <c r="E303"/>
      <c r="F303"/>
      <c r="G303"/>
      <c r="H303"/>
      <c r="I303"/>
      <c r="J303"/>
      <c r="K303"/>
      <c r="L303" s="1"/>
      <c r="M303" s="1"/>
      <c r="N303" s="1"/>
      <c r="O303" s="1"/>
      <c r="P303" s="1"/>
    </row>
    <row r="304" spans="1:16">
      <c r="A304"/>
      <c r="B304"/>
      <c r="C304"/>
      <c r="D304"/>
      <c r="E304"/>
      <c r="F304"/>
      <c r="G304"/>
      <c r="H304"/>
      <c r="I304"/>
      <c r="J304"/>
      <c r="K304"/>
      <c r="L304" s="1"/>
      <c r="M304" s="1"/>
      <c r="N304" s="1"/>
      <c r="O304" s="1"/>
      <c r="P304" s="1"/>
    </row>
    <row r="305" spans="1:16">
      <c r="A305"/>
      <c r="B305"/>
      <c r="C305"/>
      <c r="D305"/>
      <c r="E305"/>
      <c r="F305"/>
      <c r="G305"/>
      <c r="H305"/>
      <c r="I305"/>
      <c r="J305"/>
      <c r="K305"/>
      <c r="L305" s="1"/>
      <c r="M305" s="1"/>
      <c r="N305" s="1"/>
      <c r="O305" s="1"/>
      <c r="P305" s="1"/>
    </row>
    <row r="306" spans="1:16">
      <c r="A306"/>
      <c r="B306"/>
      <c r="C306"/>
      <c r="D306"/>
      <c r="E306"/>
      <c r="F306"/>
      <c r="G306"/>
      <c r="H306"/>
      <c r="I306"/>
      <c r="J306"/>
      <c r="K306"/>
      <c r="L306" s="1"/>
      <c r="M306" s="1"/>
      <c r="N306" s="1"/>
      <c r="O306" s="1"/>
      <c r="P306" s="1"/>
    </row>
    <row r="307" spans="1:16">
      <c r="A307"/>
      <c r="B307"/>
      <c r="C307"/>
      <c r="D307"/>
      <c r="E307"/>
      <c r="F307"/>
      <c r="G307"/>
      <c r="H307"/>
      <c r="I307"/>
      <c r="J307"/>
      <c r="K307"/>
      <c r="L307" s="1"/>
      <c r="M307" s="1"/>
      <c r="N307" s="1"/>
      <c r="O307" s="1"/>
      <c r="P307" s="1"/>
    </row>
    <row r="308" spans="1:16">
      <c r="A308"/>
      <c r="B308"/>
      <c r="C308"/>
      <c r="D308"/>
      <c r="E308"/>
      <c r="F308"/>
      <c r="G308"/>
      <c r="H308"/>
      <c r="I308"/>
      <c r="J308"/>
      <c r="K308"/>
      <c r="L308" s="1"/>
      <c r="M308" s="1"/>
      <c r="N308" s="1"/>
      <c r="O308" s="1"/>
      <c r="P308" s="1"/>
    </row>
    <row r="309" spans="1:16">
      <c r="A309"/>
      <c r="B309"/>
      <c r="C309"/>
      <c r="D309"/>
      <c r="E309"/>
      <c r="F309"/>
      <c r="G309"/>
      <c r="H309"/>
      <c r="I309"/>
      <c r="J309"/>
      <c r="K309"/>
      <c r="L309" s="1"/>
      <c r="M309" s="1"/>
      <c r="N309" s="1"/>
      <c r="O309" s="1"/>
      <c r="P309" s="1"/>
    </row>
    <row r="310" spans="1:16">
      <c r="A310"/>
      <c r="B310"/>
      <c r="C310"/>
      <c r="D310"/>
      <c r="E310"/>
      <c r="F310"/>
      <c r="G310"/>
      <c r="H310"/>
      <c r="I310"/>
      <c r="J310"/>
      <c r="K310"/>
      <c r="L310" s="1"/>
      <c r="M310" s="1"/>
      <c r="N310" s="1"/>
      <c r="O310" s="1"/>
      <c r="P310" s="1"/>
    </row>
    <row r="311" spans="1:16">
      <c r="A311"/>
      <c r="B311"/>
      <c r="C311"/>
      <c r="D311"/>
      <c r="E311"/>
      <c r="F311"/>
      <c r="G311"/>
      <c r="H311"/>
      <c r="I311"/>
      <c r="J311"/>
      <c r="K311"/>
      <c r="L311" s="1"/>
      <c r="M311" s="1"/>
      <c r="N311" s="1"/>
      <c r="O311" s="1"/>
      <c r="P311" s="1"/>
    </row>
    <row r="312" spans="1:16">
      <c r="A312"/>
      <c r="B312"/>
      <c r="C312"/>
      <c r="D312"/>
      <c r="E312"/>
      <c r="F312"/>
      <c r="G312"/>
      <c r="H312"/>
      <c r="I312"/>
      <c r="J312"/>
      <c r="K312"/>
      <c r="L312" s="1"/>
      <c r="M312" s="1"/>
      <c r="N312" s="1"/>
      <c r="O312" s="1"/>
      <c r="P312" s="1"/>
    </row>
    <row r="313" spans="1:16">
      <c r="A313"/>
      <c r="B313"/>
      <c r="C313"/>
      <c r="D313"/>
      <c r="E313"/>
      <c r="F313"/>
      <c r="G313"/>
      <c r="H313"/>
      <c r="I313"/>
      <c r="J313"/>
      <c r="K313"/>
      <c r="L313" s="1"/>
      <c r="M313" s="1"/>
      <c r="N313" s="1"/>
      <c r="O313" s="1"/>
      <c r="P313" s="1"/>
    </row>
    <row r="314" spans="1:16">
      <c r="A314"/>
      <c r="B314"/>
      <c r="C314"/>
      <c r="D314"/>
      <c r="E314"/>
      <c r="F314"/>
      <c r="G314"/>
      <c r="H314"/>
      <c r="I314"/>
      <c r="J314"/>
      <c r="K314"/>
      <c r="L314" s="1"/>
      <c r="M314" s="1"/>
      <c r="N314" s="1"/>
      <c r="O314" s="1"/>
      <c r="P314" s="1"/>
    </row>
    <row r="315" spans="1:16">
      <c r="A315"/>
      <c r="B315"/>
      <c r="C315"/>
      <c r="D315"/>
      <c r="E315"/>
      <c r="F315"/>
      <c r="G315"/>
      <c r="H315"/>
      <c r="I315"/>
      <c r="J315"/>
      <c r="K315"/>
      <c r="L315" s="1"/>
      <c r="M315" s="1"/>
      <c r="N315" s="1"/>
      <c r="O315" s="1"/>
      <c r="P315" s="1"/>
    </row>
    <row r="316" spans="1:16">
      <c r="A316"/>
      <c r="B316"/>
      <c r="C316"/>
      <c r="D316"/>
      <c r="E316"/>
      <c r="F316"/>
      <c r="G316"/>
      <c r="H316"/>
      <c r="I316"/>
      <c r="J316"/>
      <c r="K316"/>
      <c r="L316" s="1"/>
      <c r="M316" s="1"/>
      <c r="N316" s="1"/>
      <c r="O316" s="1"/>
      <c r="P316" s="1"/>
    </row>
    <row r="317" spans="1:16">
      <c r="A317"/>
      <c r="B317"/>
      <c r="C317"/>
      <c r="D317"/>
      <c r="E317"/>
      <c r="F317"/>
      <c r="G317"/>
      <c r="H317"/>
      <c r="I317"/>
      <c r="J317"/>
      <c r="K317"/>
      <c r="L317" s="1"/>
      <c r="M317" s="1"/>
      <c r="N317" s="1"/>
      <c r="O317" s="1"/>
      <c r="P317" s="1"/>
    </row>
    <row r="318" spans="1:16">
      <c r="A318"/>
      <c r="B318"/>
      <c r="C318"/>
      <c r="D318"/>
      <c r="E318"/>
      <c r="F318"/>
      <c r="G318"/>
      <c r="H318"/>
      <c r="I318"/>
      <c r="J318"/>
      <c r="K318"/>
      <c r="L318" s="1"/>
      <c r="M318" s="1"/>
      <c r="N318" s="1"/>
      <c r="O318" s="1"/>
      <c r="P318" s="1"/>
    </row>
    <row r="319" spans="1:16">
      <c r="A319"/>
      <c r="B319"/>
      <c r="C319"/>
      <c r="D319"/>
      <c r="E319"/>
      <c r="F319"/>
      <c r="G319"/>
      <c r="H319"/>
      <c r="I319"/>
      <c r="J319"/>
      <c r="K319"/>
      <c r="L319" s="1"/>
      <c r="M319" s="1"/>
      <c r="N319" s="1"/>
      <c r="O319" s="1"/>
      <c r="P319" s="1"/>
    </row>
    <row r="320" spans="1:16">
      <c r="A320"/>
      <c r="B320"/>
      <c r="C320"/>
      <c r="D320"/>
      <c r="E320"/>
      <c r="F320"/>
      <c r="G320"/>
      <c r="H320"/>
      <c r="I320"/>
      <c r="J320"/>
      <c r="K320"/>
      <c r="L320" s="1"/>
      <c r="M320" s="1"/>
      <c r="N320" s="1"/>
      <c r="O320" s="1"/>
      <c r="P320" s="1"/>
    </row>
    <row r="321" spans="1:16">
      <c r="A321"/>
      <c r="B321"/>
      <c r="C321"/>
      <c r="D321"/>
      <c r="E321"/>
      <c r="F321"/>
      <c r="G321"/>
      <c r="H321"/>
      <c r="I321"/>
      <c r="J321"/>
      <c r="K321"/>
      <c r="L321" s="1"/>
      <c r="M321" s="1"/>
      <c r="N321" s="1"/>
      <c r="O321" s="1"/>
      <c r="P321" s="1"/>
    </row>
    <row r="322" spans="1:16">
      <c r="A322"/>
      <c r="B322"/>
      <c r="C322"/>
      <c r="D322"/>
      <c r="E322"/>
      <c r="F322"/>
      <c r="G322"/>
      <c r="H322"/>
      <c r="I322"/>
      <c r="J322"/>
      <c r="K322"/>
      <c r="L322" s="1"/>
      <c r="M322" s="1"/>
      <c r="N322" s="1"/>
      <c r="O322" s="1"/>
      <c r="P322" s="1"/>
    </row>
    <row r="323" spans="1:16">
      <c r="A323"/>
      <c r="B323"/>
      <c r="C323"/>
      <c r="D323"/>
      <c r="E323"/>
      <c r="F323"/>
      <c r="G323"/>
      <c r="H323"/>
      <c r="I323"/>
      <c r="J323"/>
      <c r="K323"/>
      <c r="L323" s="1"/>
      <c r="M323" s="1"/>
      <c r="N323" s="1"/>
      <c r="O323" s="1"/>
      <c r="P323" s="1"/>
    </row>
    <row r="324" spans="1:16">
      <c r="A324"/>
      <c r="B324"/>
      <c r="C324"/>
      <c r="D324"/>
      <c r="E324"/>
      <c r="F324"/>
      <c r="G324"/>
      <c r="H324"/>
      <c r="I324"/>
      <c r="J324"/>
      <c r="K324"/>
      <c r="L324" s="1"/>
      <c r="M324" s="1"/>
      <c r="N324" s="1"/>
      <c r="O324" s="1"/>
      <c r="P324" s="1"/>
    </row>
    <row r="325" spans="1:16">
      <c r="A325"/>
      <c r="B325"/>
      <c r="C325"/>
      <c r="D325"/>
      <c r="E325"/>
      <c r="F325"/>
      <c r="G325"/>
      <c r="H325"/>
      <c r="I325"/>
      <c r="J325"/>
      <c r="K325"/>
      <c r="L325" s="1"/>
      <c r="M325" s="1"/>
      <c r="N325" s="1"/>
      <c r="O325" s="1"/>
      <c r="P325" s="1"/>
    </row>
    <row r="326" spans="1:16">
      <c r="A326"/>
      <c r="B326"/>
      <c r="C326"/>
      <c r="D326"/>
      <c r="E326"/>
      <c r="F326"/>
      <c r="G326"/>
      <c r="H326"/>
      <c r="I326"/>
      <c r="J326"/>
      <c r="K326"/>
      <c r="L326" s="1"/>
      <c r="M326" s="1"/>
      <c r="N326" s="1"/>
      <c r="O326" s="1"/>
      <c r="P326" s="1"/>
    </row>
    <row r="327" spans="1:16">
      <c r="A327"/>
      <c r="B327"/>
      <c r="C327"/>
      <c r="D327"/>
      <c r="E327"/>
      <c r="F327"/>
      <c r="G327"/>
      <c r="H327"/>
      <c r="I327"/>
      <c r="J327"/>
      <c r="K327"/>
      <c r="L327" s="1"/>
      <c r="M327" s="1"/>
      <c r="N327" s="1"/>
      <c r="O327" s="1"/>
      <c r="P327" s="1"/>
    </row>
    <row r="328" spans="1:16">
      <c r="A328"/>
      <c r="B328"/>
      <c r="C328"/>
      <c r="D328"/>
      <c r="E328"/>
      <c r="F328"/>
      <c r="G328"/>
      <c r="H328"/>
      <c r="I328"/>
      <c r="J328"/>
      <c r="K328"/>
      <c r="L328" s="1"/>
      <c r="M328" s="1"/>
      <c r="N328" s="1"/>
      <c r="O328" s="1"/>
      <c r="P328" s="1"/>
    </row>
    <row r="329" spans="1:16">
      <c r="A329"/>
      <c r="B329"/>
      <c r="C329"/>
      <c r="D329"/>
      <c r="E329"/>
      <c r="F329"/>
      <c r="G329"/>
      <c r="H329"/>
      <c r="I329"/>
      <c r="J329"/>
      <c r="K329"/>
      <c r="L329" s="1"/>
      <c r="M329" s="1"/>
      <c r="N329" s="1"/>
      <c r="O329" s="1"/>
      <c r="P329" s="1"/>
    </row>
    <row r="330" spans="1:16">
      <c r="A330"/>
      <c r="B330"/>
      <c r="C330"/>
      <c r="D330"/>
      <c r="E330"/>
      <c r="F330"/>
      <c r="G330"/>
      <c r="H330"/>
      <c r="I330"/>
      <c r="J330"/>
      <c r="K330"/>
      <c r="L330" s="1"/>
      <c r="M330" s="1"/>
      <c r="N330" s="1"/>
      <c r="O330" s="1"/>
      <c r="P330" s="1"/>
    </row>
    <row r="331" spans="1:16">
      <c r="A331"/>
      <c r="B331"/>
      <c r="C331"/>
      <c r="D331"/>
      <c r="E331"/>
      <c r="F331"/>
      <c r="G331"/>
      <c r="H331"/>
      <c r="I331"/>
      <c r="J331"/>
      <c r="K331"/>
      <c r="L331" s="1"/>
      <c r="M331" s="1"/>
      <c r="N331" s="1"/>
      <c r="O331" s="1"/>
      <c r="P331" s="1"/>
    </row>
    <row r="332" spans="1:16">
      <c r="A332"/>
      <c r="B332"/>
      <c r="C332"/>
      <c r="D332"/>
      <c r="E332"/>
      <c r="F332"/>
      <c r="G332"/>
      <c r="H332"/>
      <c r="I332"/>
      <c r="J332"/>
      <c r="K332"/>
      <c r="L332" s="1"/>
      <c r="M332" s="1"/>
      <c r="N332" s="1"/>
      <c r="O332" s="1"/>
      <c r="P332" s="1"/>
    </row>
    <row r="333" spans="1:16">
      <c r="A333"/>
      <c r="B333"/>
      <c r="C333"/>
      <c r="D333"/>
      <c r="E333"/>
      <c r="F333"/>
      <c r="G333"/>
      <c r="H333"/>
      <c r="I333"/>
      <c r="J333"/>
      <c r="K333"/>
      <c r="L333" s="1"/>
      <c r="M333" s="1"/>
      <c r="N333" s="1"/>
      <c r="O333" s="1"/>
      <c r="P333" s="1"/>
    </row>
    <row r="334" spans="1:16">
      <c r="A334"/>
      <c r="B334"/>
      <c r="C334"/>
      <c r="D334"/>
      <c r="E334"/>
      <c r="F334"/>
      <c r="G334"/>
      <c r="H334"/>
      <c r="I334"/>
      <c r="J334"/>
      <c r="K334"/>
      <c r="L334" s="1"/>
      <c r="M334" s="1"/>
      <c r="N334" s="1"/>
      <c r="O334" s="1"/>
      <c r="P334" s="1"/>
    </row>
    <row r="335" spans="1:16">
      <c r="A335"/>
      <c r="B335"/>
      <c r="C335"/>
      <c r="D335"/>
      <c r="E335"/>
      <c r="F335"/>
      <c r="G335"/>
      <c r="H335"/>
      <c r="I335"/>
      <c r="J335"/>
      <c r="K335"/>
      <c r="L335" s="1"/>
      <c r="M335" s="1"/>
      <c r="N335" s="1"/>
      <c r="O335" s="1"/>
      <c r="P335" s="1"/>
    </row>
    <row r="336" spans="1:16">
      <c r="A336"/>
      <c r="B336"/>
      <c r="C336"/>
      <c r="D336"/>
      <c r="E336"/>
      <c r="F336"/>
      <c r="G336"/>
      <c r="H336"/>
      <c r="I336"/>
      <c r="J336"/>
      <c r="K336"/>
      <c r="L336" s="1"/>
      <c r="M336" s="1"/>
      <c r="N336" s="1"/>
      <c r="O336" s="1"/>
      <c r="P336" s="1"/>
    </row>
    <row r="337" spans="1:16">
      <c r="A337"/>
      <c r="B337"/>
      <c r="C337"/>
      <c r="D337"/>
      <c r="E337"/>
      <c r="F337"/>
      <c r="G337"/>
      <c r="H337"/>
      <c r="I337"/>
      <c r="J337"/>
      <c r="K337"/>
      <c r="L337" s="1"/>
      <c r="M337" s="1"/>
      <c r="N337" s="1"/>
      <c r="O337" s="1"/>
      <c r="P337" s="1"/>
    </row>
    <row r="338" spans="1:16">
      <c r="A338"/>
      <c r="B338"/>
      <c r="C338"/>
      <c r="D338"/>
      <c r="E338"/>
      <c r="F338"/>
      <c r="G338"/>
      <c r="H338"/>
      <c r="I338"/>
      <c r="J338"/>
      <c r="K338"/>
      <c r="L338" s="1"/>
      <c r="M338" s="1"/>
      <c r="N338" s="1"/>
      <c r="O338" s="1"/>
      <c r="P338" s="1"/>
    </row>
    <row r="339" spans="1:16">
      <c r="A339"/>
      <c r="B339"/>
      <c r="C339"/>
      <c r="D339"/>
      <c r="E339"/>
      <c r="F339"/>
      <c r="G339"/>
      <c r="H339"/>
      <c r="I339"/>
      <c r="J339"/>
      <c r="K339"/>
      <c r="L339" s="1"/>
      <c r="M339" s="1"/>
      <c r="N339" s="1"/>
      <c r="O339" s="1"/>
      <c r="P339" s="1"/>
    </row>
    <row r="340" spans="1:16">
      <c r="A340"/>
      <c r="B340"/>
      <c r="C340"/>
      <c r="D340"/>
      <c r="E340"/>
      <c r="F340"/>
      <c r="G340"/>
      <c r="H340"/>
      <c r="I340"/>
      <c r="J340"/>
      <c r="K340"/>
      <c r="L340" s="1"/>
      <c r="M340" s="1"/>
      <c r="N340" s="1"/>
      <c r="O340" s="1"/>
      <c r="P340" s="1"/>
    </row>
    <row r="341" spans="1:16">
      <c r="A341"/>
      <c r="B341"/>
      <c r="C341"/>
      <c r="D341"/>
      <c r="E341"/>
      <c r="F341"/>
      <c r="G341"/>
      <c r="H341"/>
      <c r="I341"/>
      <c r="J341"/>
      <c r="K341"/>
      <c r="L341" s="1"/>
      <c r="M341" s="1"/>
      <c r="N341" s="1"/>
      <c r="O341" s="1"/>
      <c r="P341" s="1"/>
    </row>
    <row r="342" spans="1:16">
      <c r="A342"/>
      <c r="B342"/>
      <c r="C342"/>
      <c r="D342"/>
      <c r="E342"/>
      <c r="F342"/>
      <c r="G342"/>
      <c r="H342"/>
      <c r="I342"/>
      <c r="J342"/>
      <c r="K342"/>
      <c r="L342" s="1"/>
      <c r="M342" s="1"/>
      <c r="N342" s="1"/>
      <c r="O342" s="1"/>
      <c r="P342" s="1"/>
    </row>
    <row r="343" spans="1:16">
      <c r="A343"/>
      <c r="B343"/>
      <c r="C343"/>
      <c r="D343"/>
      <c r="E343"/>
      <c r="F343"/>
      <c r="G343"/>
      <c r="H343"/>
      <c r="I343"/>
      <c r="J343"/>
      <c r="K343"/>
      <c r="L343" s="1"/>
      <c r="M343" s="1"/>
      <c r="N343" s="1"/>
      <c r="O343" s="1"/>
      <c r="P343" s="1"/>
    </row>
    <row r="344" spans="1:16">
      <c r="A344"/>
      <c r="B344"/>
      <c r="C344"/>
      <c r="D344"/>
      <c r="E344"/>
      <c r="F344"/>
      <c r="G344"/>
      <c r="H344"/>
      <c r="I344"/>
      <c r="J344"/>
      <c r="K344"/>
      <c r="L344" s="1"/>
      <c r="M344" s="1"/>
      <c r="N344" s="1"/>
      <c r="O344" s="1"/>
      <c r="P344" s="1"/>
    </row>
    <row r="345" spans="1:16">
      <c r="A345"/>
      <c r="B345"/>
      <c r="C345"/>
      <c r="D345"/>
      <c r="E345"/>
      <c r="F345"/>
      <c r="G345"/>
      <c r="H345"/>
      <c r="I345"/>
      <c r="J345"/>
      <c r="K345"/>
      <c r="L345" s="1"/>
      <c r="M345" s="1"/>
      <c r="N345" s="1"/>
      <c r="O345" s="1"/>
      <c r="P345" s="1"/>
    </row>
    <row r="346" spans="1:16">
      <c r="A346"/>
      <c r="B346"/>
      <c r="C346"/>
      <c r="D346"/>
      <c r="E346"/>
      <c r="F346"/>
      <c r="G346"/>
      <c r="H346"/>
      <c r="I346"/>
      <c r="J346"/>
      <c r="K346"/>
      <c r="L346" s="1"/>
      <c r="M346" s="1"/>
      <c r="N346" s="1"/>
      <c r="O346" s="1"/>
      <c r="P346" s="1"/>
    </row>
    <row r="347" spans="1:16">
      <c r="A347"/>
      <c r="B347"/>
      <c r="C347"/>
      <c r="D347"/>
      <c r="E347"/>
      <c r="F347"/>
      <c r="G347"/>
      <c r="H347"/>
      <c r="I347"/>
      <c r="J347"/>
      <c r="K347"/>
      <c r="L347" s="1"/>
      <c r="M347" s="1"/>
      <c r="N347" s="1"/>
      <c r="O347" s="1"/>
      <c r="P347" s="1"/>
    </row>
    <row r="348" spans="1:16">
      <c r="A348"/>
      <c r="B348"/>
      <c r="C348"/>
      <c r="D348"/>
      <c r="E348"/>
      <c r="F348"/>
      <c r="G348"/>
      <c r="H348"/>
      <c r="I348"/>
      <c r="J348"/>
      <c r="K348"/>
      <c r="L348" s="1"/>
      <c r="M348" s="1"/>
      <c r="N348" s="1"/>
      <c r="O348" s="1"/>
      <c r="P348" s="1"/>
    </row>
    <row r="349" spans="1:16">
      <c r="A349"/>
      <c r="B349"/>
      <c r="C349"/>
      <c r="D349"/>
      <c r="E349"/>
      <c r="F349"/>
      <c r="G349"/>
      <c r="H349"/>
      <c r="I349"/>
      <c r="J349"/>
      <c r="K349"/>
      <c r="L349" s="1"/>
      <c r="M349" s="1"/>
      <c r="N349" s="1"/>
      <c r="O349" s="1"/>
      <c r="P349" s="1"/>
    </row>
    <row r="350" spans="1:16">
      <c r="A350"/>
      <c r="B350"/>
      <c r="C350"/>
      <c r="D350"/>
      <c r="E350"/>
      <c r="F350"/>
      <c r="G350"/>
      <c r="H350"/>
      <c r="I350"/>
      <c r="J350"/>
      <c r="K350"/>
      <c r="L350" s="1"/>
      <c r="M350" s="1"/>
      <c r="N350" s="1"/>
      <c r="O350" s="1"/>
      <c r="P350" s="1"/>
    </row>
    <row r="351" spans="1:16">
      <c r="A351"/>
      <c r="B351"/>
      <c r="C351"/>
      <c r="D351"/>
      <c r="E351"/>
      <c r="F351"/>
      <c r="G351"/>
      <c r="H351"/>
      <c r="I351"/>
      <c r="J351"/>
      <c r="K351"/>
      <c r="L351" s="1"/>
      <c r="M351" s="1"/>
      <c r="N351" s="1"/>
      <c r="O351" s="1"/>
      <c r="P351" s="1"/>
    </row>
    <row r="352" spans="1:16">
      <c r="A352"/>
      <c r="B352"/>
      <c r="C352"/>
      <c r="D352"/>
      <c r="E352"/>
      <c r="F352"/>
      <c r="G352"/>
      <c r="H352"/>
      <c r="I352"/>
      <c r="J352"/>
      <c r="K352"/>
      <c r="L352" s="1"/>
      <c r="M352" s="1"/>
      <c r="N352" s="1"/>
      <c r="O352" s="1"/>
      <c r="P352" s="1"/>
    </row>
    <row r="353" spans="1:16">
      <c r="A353"/>
      <c r="B353"/>
      <c r="C353"/>
      <c r="D353"/>
      <c r="E353"/>
      <c r="F353"/>
      <c r="G353"/>
      <c r="H353"/>
      <c r="I353"/>
      <c r="J353"/>
      <c r="K353"/>
      <c r="L353" s="1"/>
      <c r="M353" s="1"/>
      <c r="N353" s="1"/>
      <c r="O353" s="1"/>
      <c r="P353" s="1"/>
    </row>
    <row r="354" spans="1:16">
      <c r="A354"/>
      <c r="B354"/>
      <c r="C354"/>
      <c r="D354"/>
      <c r="E354"/>
      <c r="F354"/>
      <c r="G354"/>
      <c r="H354"/>
      <c r="I354"/>
      <c r="J354"/>
      <c r="K354"/>
      <c r="L354" s="1"/>
      <c r="M354" s="1"/>
      <c r="N354" s="1"/>
      <c r="O354" s="1"/>
      <c r="P354" s="1"/>
    </row>
    <row r="355" spans="1:16">
      <c r="A355"/>
      <c r="B355"/>
      <c r="C355"/>
      <c r="D355"/>
      <c r="E355"/>
      <c r="F355"/>
      <c r="G355"/>
      <c r="H355"/>
      <c r="I355"/>
      <c r="J355"/>
      <c r="K355"/>
      <c r="L355" s="1"/>
      <c r="M355" s="1"/>
      <c r="N355" s="1"/>
      <c r="O355" s="1"/>
      <c r="P355" s="1"/>
    </row>
    <row r="356" spans="1:16">
      <c r="A356"/>
      <c r="B356"/>
      <c r="C356"/>
      <c r="D356"/>
      <c r="E356"/>
      <c r="F356"/>
      <c r="G356"/>
      <c r="H356"/>
      <c r="I356"/>
      <c r="J356"/>
      <c r="K356"/>
      <c r="L356" s="1"/>
      <c r="M356" s="1"/>
      <c r="N356" s="1"/>
      <c r="O356" s="1"/>
      <c r="P356" s="1"/>
    </row>
    <row r="357" spans="1:16">
      <c r="A357"/>
      <c r="B357"/>
      <c r="C357"/>
      <c r="D357"/>
      <c r="E357"/>
      <c r="F357"/>
      <c r="G357"/>
      <c r="H357"/>
      <c r="I357"/>
      <c r="J357"/>
      <c r="K357"/>
      <c r="L357" s="1"/>
      <c r="M357" s="1"/>
      <c r="N357" s="1"/>
      <c r="O357" s="1"/>
      <c r="P357" s="1"/>
    </row>
    <row r="358" spans="1:16">
      <c r="A358"/>
      <c r="B358"/>
      <c r="C358"/>
      <c r="D358"/>
      <c r="E358"/>
      <c r="F358"/>
      <c r="G358"/>
      <c r="H358"/>
      <c r="I358"/>
      <c r="J358"/>
      <c r="K358"/>
      <c r="L358" s="1"/>
      <c r="M358" s="1"/>
      <c r="N358" s="1"/>
      <c r="O358" s="1"/>
      <c r="P358" s="1"/>
    </row>
    <row r="359" spans="1:16">
      <c r="A359"/>
      <c r="B359"/>
      <c r="C359"/>
      <c r="D359"/>
      <c r="E359"/>
      <c r="F359"/>
      <c r="G359"/>
      <c r="H359"/>
      <c r="I359"/>
      <c r="J359"/>
      <c r="K359"/>
      <c r="L359" s="1"/>
      <c r="M359" s="1"/>
      <c r="N359" s="1"/>
      <c r="O359" s="1"/>
      <c r="P359" s="1"/>
    </row>
    <row r="360" spans="1:16">
      <c r="A360"/>
      <c r="B360"/>
      <c r="C360"/>
      <c r="D360"/>
      <c r="E360"/>
      <c r="F360"/>
      <c r="G360"/>
      <c r="H360"/>
      <c r="I360"/>
      <c r="J360"/>
      <c r="K360"/>
      <c r="L360" s="1"/>
      <c r="M360" s="1"/>
      <c r="N360" s="1"/>
      <c r="O360" s="1"/>
      <c r="P360" s="1"/>
    </row>
    <row r="361" spans="1:16">
      <c r="A361"/>
      <c r="B361"/>
      <c r="C361"/>
      <c r="D361"/>
      <c r="E361"/>
      <c r="F361"/>
      <c r="G361"/>
      <c r="H361"/>
      <c r="I361"/>
      <c r="J361"/>
      <c r="K361"/>
      <c r="L361" s="1"/>
      <c r="M361" s="1"/>
      <c r="N361" s="1"/>
      <c r="O361" s="1"/>
      <c r="P361" s="1"/>
    </row>
    <row r="362" spans="1:16">
      <c r="A362"/>
      <c r="B362"/>
      <c r="C362"/>
      <c r="D362"/>
      <c r="E362"/>
      <c r="F362"/>
      <c r="G362"/>
      <c r="H362"/>
      <c r="I362"/>
      <c r="J362"/>
      <c r="K362"/>
      <c r="L362" s="1"/>
      <c r="M362" s="1"/>
      <c r="N362" s="1"/>
      <c r="O362" s="1"/>
      <c r="P362" s="1"/>
    </row>
    <row r="363" spans="1:16">
      <c r="A363"/>
      <c r="B363"/>
      <c r="C363"/>
      <c r="D363"/>
      <c r="E363"/>
      <c r="F363"/>
      <c r="G363"/>
      <c r="H363"/>
      <c r="I363"/>
      <c r="J363"/>
      <c r="K363"/>
      <c r="L363" s="1"/>
      <c r="M363" s="1"/>
      <c r="N363" s="1"/>
      <c r="O363" s="1"/>
      <c r="P363" s="1"/>
    </row>
    <row r="364" spans="1:16">
      <c r="A364"/>
      <c r="B364"/>
      <c r="C364"/>
      <c r="D364"/>
      <c r="E364"/>
      <c r="F364"/>
      <c r="G364"/>
      <c r="H364"/>
      <c r="I364"/>
      <c r="J364"/>
      <c r="K364"/>
      <c r="L364" s="1"/>
      <c r="M364" s="1"/>
      <c r="N364" s="1"/>
      <c r="O364" s="1"/>
      <c r="P364" s="1"/>
    </row>
    <row r="365" spans="1:16">
      <c r="A365"/>
      <c r="B365"/>
      <c r="C365"/>
      <c r="D365"/>
      <c r="E365"/>
      <c r="F365"/>
      <c r="G365"/>
      <c r="H365"/>
      <c r="I365"/>
      <c r="J365"/>
      <c r="K365"/>
      <c r="L365" s="1"/>
      <c r="M365" s="1"/>
      <c r="N365" s="1"/>
      <c r="O365" s="1"/>
      <c r="P365" s="1"/>
    </row>
    <row r="366" spans="1:16">
      <c r="A366"/>
      <c r="B366"/>
      <c r="C366"/>
      <c r="D366"/>
      <c r="E366"/>
      <c r="F366"/>
      <c r="G366"/>
      <c r="H366"/>
      <c r="I366"/>
      <c r="J366"/>
      <c r="K366"/>
      <c r="L366" s="1"/>
      <c r="M366" s="1"/>
      <c r="N366" s="1"/>
      <c r="O366" s="1"/>
      <c r="P366" s="1"/>
    </row>
    <row r="367" spans="1:16">
      <c r="A367"/>
      <c r="B367"/>
      <c r="C367"/>
      <c r="D367"/>
      <c r="E367"/>
      <c r="F367"/>
      <c r="G367"/>
      <c r="H367"/>
      <c r="I367"/>
      <c r="J367"/>
      <c r="K367"/>
      <c r="L367" s="1"/>
      <c r="M367" s="1"/>
      <c r="N367" s="1"/>
      <c r="O367" s="1"/>
      <c r="P367" s="1"/>
    </row>
    <row r="368" spans="1:16">
      <c r="A368"/>
      <c r="B368"/>
      <c r="C368"/>
      <c r="D368"/>
      <c r="E368"/>
      <c r="F368"/>
      <c r="G368"/>
      <c r="H368"/>
      <c r="I368"/>
      <c r="J368"/>
      <c r="K368"/>
      <c r="L368" s="1"/>
      <c r="M368" s="1"/>
      <c r="N368" s="1"/>
      <c r="O368" s="1"/>
      <c r="P368" s="1"/>
    </row>
    <row r="369" spans="1:16">
      <c r="A369"/>
      <c r="B369"/>
      <c r="C369"/>
      <c r="D369"/>
      <c r="E369"/>
      <c r="F369"/>
      <c r="G369"/>
      <c r="H369"/>
      <c r="I369"/>
      <c r="J369"/>
      <c r="K369"/>
      <c r="L369" s="1"/>
      <c r="M369" s="1"/>
      <c r="N369" s="1"/>
      <c r="O369" s="1"/>
      <c r="P369" s="1"/>
    </row>
    <row r="370" spans="1:16">
      <c r="A370"/>
      <c r="B370"/>
      <c r="C370"/>
      <c r="D370"/>
      <c r="E370"/>
      <c r="F370"/>
      <c r="G370"/>
      <c r="H370"/>
      <c r="I370"/>
      <c r="J370"/>
      <c r="K370"/>
      <c r="L370" s="1"/>
      <c r="M370" s="1"/>
      <c r="N370" s="1"/>
      <c r="O370" s="1"/>
      <c r="P370" s="1"/>
    </row>
    <row r="371" spans="1:16">
      <c r="A371"/>
      <c r="B371"/>
      <c r="C371"/>
      <c r="D371"/>
      <c r="E371"/>
      <c r="F371"/>
      <c r="G371"/>
      <c r="H371"/>
      <c r="I371"/>
      <c r="J371"/>
      <c r="K371"/>
      <c r="L371" s="1"/>
      <c r="M371" s="1"/>
      <c r="N371" s="1"/>
      <c r="O371" s="1"/>
      <c r="P371" s="1"/>
    </row>
    <row r="372" spans="1:16">
      <c r="A372"/>
      <c r="B372"/>
      <c r="C372"/>
      <c r="D372"/>
      <c r="E372"/>
      <c r="F372"/>
      <c r="G372"/>
      <c r="H372"/>
      <c r="I372"/>
      <c r="J372"/>
      <c r="K372"/>
      <c r="L372" s="1"/>
      <c r="M372" s="1"/>
      <c r="N372" s="1"/>
      <c r="O372" s="1"/>
      <c r="P372" s="1"/>
    </row>
    <row r="373" spans="1:16">
      <c r="A373"/>
      <c r="B373"/>
      <c r="C373"/>
      <c r="D373"/>
      <c r="E373"/>
      <c r="F373"/>
      <c r="G373"/>
      <c r="H373"/>
      <c r="I373"/>
      <c r="J373"/>
      <c r="K373"/>
      <c r="L373" s="1"/>
      <c r="M373" s="1"/>
      <c r="N373" s="1"/>
      <c r="O373" s="1"/>
      <c r="P373" s="1"/>
    </row>
    <row r="374" spans="1:16">
      <c r="A374"/>
      <c r="B374"/>
      <c r="C374"/>
      <c r="D374"/>
      <c r="E374"/>
      <c r="F374"/>
      <c r="G374"/>
      <c r="H374"/>
      <c r="I374"/>
      <c r="J374"/>
      <c r="K374"/>
      <c r="L374" s="1"/>
      <c r="M374" s="1"/>
      <c r="N374" s="1"/>
      <c r="O374" s="1"/>
      <c r="P374" s="1"/>
    </row>
    <row r="375" spans="1:16">
      <c r="A375"/>
      <c r="B375"/>
      <c r="C375"/>
      <c r="D375"/>
      <c r="E375"/>
      <c r="F375"/>
      <c r="G375"/>
      <c r="H375"/>
      <c r="I375"/>
      <c r="J375"/>
      <c r="K375"/>
      <c r="L375" s="1"/>
      <c r="M375" s="1"/>
      <c r="N375" s="1"/>
      <c r="O375" s="1"/>
      <c r="P375" s="1"/>
    </row>
    <row r="376" spans="1:16">
      <c r="A376"/>
      <c r="B376"/>
      <c r="C376"/>
      <c r="D376"/>
      <c r="E376"/>
      <c r="F376"/>
      <c r="G376"/>
      <c r="H376"/>
      <c r="I376"/>
      <c r="J376"/>
      <c r="K376"/>
      <c r="L376" s="1"/>
      <c r="M376" s="1"/>
      <c r="N376" s="1"/>
      <c r="O376" s="1"/>
      <c r="P376" s="1"/>
    </row>
    <row r="377" spans="1:16">
      <c r="A377"/>
      <c r="B377"/>
      <c r="C377"/>
      <c r="D377"/>
      <c r="E377"/>
      <c r="F377"/>
      <c r="G377"/>
      <c r="H377"/>
      <c r="I377"/>
      <c r="J377"/>
      <c r="K377"/>
      <c r="L377" s="1"/>
      <c r="M377" s="1"/>
      <c r="N377" s="1"/>
      <c r="O377" s="1"/>
      <c r="P377" s="1"/>
    </row>
    <row r="378" spans="1:16">
      <c r="A378"/>
      <c r="B378"/>
      <c r="C378"/>
      <c r="D378"/>
      <c r="E378"/>
      <c r="F378"/>
      <c r="G378"/>
      <c r="H378"/>
      <c r="I378"/>
      <c r="J378"/>
      <c r="K378"/>
      <c r="L378" s="1"/>
      <c r="M378" s="1"/>
      <c r="N378" s="1"/>
      <c r="O378" s="1"/>
      <c r="P378" s="1"/>
    </row>
    <row r="379" spans="1:16">
      <c r="A379"/>
      <c r="B379"/>
      <c r="C379"/>
      <c r="D379"/>
      <c r="E379"/>
      <c r="F379"/>
      <c r="G379"/>
      <c r="H379"/>
      <c r="I379"/>
      <c r="J379"/>
      <c r="K379"/>
      <c r="L379" s="1"/>
      <c r="M379" s="1"/>
      <c r="N379" s="1"/>
      <c r="O379" s="1"/>
      <c r="P379" s="1"/>
    </row>
    <row r="380" spans="1:16">
      <c r="A380"/>
      <c r="B380"/>
      <c r="C380"/>
      <c r="D380"/>
      <c r="E380"/>
      <c r="F380"/>
      <c r="G380"/>
      <c r="H380"/>
      <c r="I380"/>
      <c r="J380"/>
      <c r="K380"/>
      <c r="L380" s="1"/>
      <c r="M380" s="1"/>
      <c r="N380" s="1"/>
      <c r="O380" s="1"/>
      <c r="P380" s="1"/>
    </row>
    <row r="381" spans="1:16">
      <c r="A381"/>
      <c r="B381"/>
      <c r="C381"/>
      <c r="D381"/>
      <c r="E381"/>
      <c r="F381"/>
      <c r="G381"/>
      <c r="H381"/>
      <c r="I381"/>
      <c r="J381"/>
      <c r="K381"/>
      <c r="L381" s="1"/>
      <c r="M381" s="1"/>
      <c r="N381" s="1"/>
      <c r="O381" s="1"/>
      <c r="P381" s="1"/>
    </row>
    <row r="382" spans="1:16">
      <c r="A382"/>
      <c r="B382"/>
      <c r="C382"/>
      <c r="D382"/>
      <c r="E382"/>
      <c r="F382"/>
      <c r="G382"/>
      <c r="H382"/>
      <c r="I382"/>
      <c r="J382"/>
      <c r="K382"/>
      <c r="L382" s="1"/>
      <c r="M382" s="1"/>
      <c r="N382" s="1"/>
      <c r="O382" s="1"/>
      <c r="P382" s="1"/>
    </row>
    <row r="383" spans="1:16">
      <c r="A383"/>
      <c r="B383"/>
      <c r="C383"/>
      <c r="D383"/>
      <c r="E383"/>
      <c r="F383"/>
      <c r="G383"/>
      <c r="H383"/>
      <c r="I383"/>
      <c r="J383"/>
      <c r="K383"/>
      <c r="L383" s="1"/>
      <c r="M383" s="1"/>
      <c r="N383" s="1"/>
      <c r="O383" s="1"/>
      <c r="P383" s="1"/>
    </row>
    <row r="384" spans="1:16">
      <c r="A384"/>
      <c r="B384"/>
      <c r="C384"/>
      <c r="D384"/>
      <c r="E384"/>
      <c r="F384"/>
      <c r="G384"/>
      <c r="H384"/>
      <c r="I384"/>
      <c r="J384"/>
      <c r="K384"/>
      <c r="L384" s="1"/>
      <c r="M384" s="1"/>
      <c r="N384" s="1"/>
      <c r="O384" s="1"/>
      <c r="P384" s="1"/>
    </row>
    <row r="385" spans="1:16">
      <c r="A385"/>
      <c r="B385"/>
      <c r="C385"/>
      <c r="D385"/>
      <c r="E385"/>
      <c r="F385"/>
      <c r="G385"/>
      <c r="H385"/>
      <c r="I385"/>
      <c r="J385"/>
      <c r="K385"/>
      <c r="L385" s="1"/>
      <c r="M385" s="1"/>
      <c r="N385" s="1"/>
      <c r="O385" s="1"/>
      <c r="P385" s="1"/>
    </row>
    <row r="386" spans="1:16">
      <c r="A386"/>
      <c r="B386"/>
      <c r="C386"/>
      <c r="D386"/>
      <c r="E386"/>
      <c r="F386"/>
      <c r="G386"/>
      <c r="H386"/>
      <c r="I386"/>
      <c r="J386"/>
      <c r="K386"/>
      <c r="L386" s="1"/>
      <c r="M386" s="1"/>
      <c r="N386" s="1"/>
      <c r="O386" s="1"/>
      <c r="P386" s="1"/>
    </row>
    <row r="387" spans="1:16">
      <c r="A387"/>
      <c r="B387"/>
      <c r="C387"/>
      <c r="D387"/>
      <c r="E387"/>
      <c r="F387"/>
      <c r="G387"/>
      <c r="H387"/>
      <c r="I387"/>
      <c r="J387"/>
      <c r="K387"/>
      <c r="L387" s="1"/>
      <c r="M387" s="1"/>
      <c r="N387" s="1"/>
      <c r="O387" s="1"/>
      <c r="P387" s="1"/>
    </row>
    <row r="388" spans="1:16">
      <c r="A388"/>
      <c r="B388"/>
      <c r="C388"/>
      <c r="D388"/>
      <c r="E388"/>
      <c r="F388"/>
      <c r="G388"/>
      <c r="H388"/>
      <c r="I388"/>
      <c r="J388"/>
      <c r="K388"/>
      <c r="L388" s="1"/>
      <c r="M388" s="1"/>
      <c r="N388" s="1"/>
      <c r="O388" s="1"/>
      <c r="P388" s="1"/>
    </row>
    <row r="389" spans="1:16">
      <c r="A389"/>
      <c r="B389"/>
      <c r="C389"/>
      <c r="D389"/>
      <c r="E389"/>
      <c r="F389"/>
      <c r="G389"/>
      <c r="H389"/>
      <c r="I389"/>
      <c r="J389"/>
      <c r="K389"/>
      <c r="L389" s="1"/>
      <c r="M389" s="1"/>
      <c r="N389" s="1"/>
      <c r="O389" s="1"/>
      <c r="P389" s="1"/>
    </row>
    <row r="390" spans="1:16">
      <c r="A390"/>
      <c r="B390"/>
      <c r="C390"/>
      <c r="D390"/>
      <c r="E390"/>
      <c r="F390"/>
      <c r="G390"/>
      <c r="H390"/>
      <c r="I390"/>
      <c r="J390"/>
      <c r="K390"/>
      <c r="L390" s="1"/>
      <c r="M390" s="1"/>
      <c r="N390" s="1"/>
      <c r="O390" s="1"/>
      <c r="P390" s="1"/>
    </row>
    <row r="391" spans="1:16">
      <c r="A391"/>
      <c r="B391"/>
      <c r="C391"/>
      <c r="D391"/>
      <c r="E391"/>
      <c r="F391"/>
      <c r="G391"/>
      <c r="H391"/>
      <c r="I391"/>
      <c r="J391"/>
      <c r="K391"/>
      <c r="L391" s="1"/>
      <c r="M391" s="1"/>
      <c r="N391" s="1"/>
      <c r="O391" s="1"/>
      <c r="P391" s="1"/>
    </row>
    <row r="392" spans="1:16">
      <c r="A392"/>
      <c r="B392"/>
      <c r="C392"/>
      <c r="D392"/>
      <c r="E392"/>
      <c r="F392"/>
      <c r="G392"/>
      <c r="H392"/>
      <c r="I392"/>
      <c r="J392"/>
      <c r="K392"/>
      <c r="L392" s="1"/>
      <c r="M392" s="1"/>
      <c r="N392" s="1"/>
      <c r="O392" s="1"/>
      <c r="P392" s="1"/>
    </row>
    <row r="393" spans="1:16">
      <c r="A393"/>
      <c r="B393"/>
      <c r="C393"/>
      <c r="D393"/>
      <c r="E393"/>
      <c r="F393"/>
      <c r="G393"/>
      <c r="H393"/>
      <c r="I393"/>
      <c r="J393"/>
      <c r="K393"/>
      <c r="L393" s="1"/>
      <c r="M393" s="1"/>
      <c r="N393" s="1"/>
      <c r="O393" s="1"/>
      <c r="P393" s="1"/>
    </row>
    <row r="394" spans="1:16">
      <c r="A394"/>
      <c r="B394"/>
      <c r="C394"/>
      <c r="D394"/>
      <c r="E394"/>
      <c r="F394"/>
      <c r="G394"/>
      <c r="H394"/>
      <c r="I394"/>
      <c r="J394"/>
      <c r="K394"/>
      <c r="L394" s="1"/>
      <c r="M394" s="1"/>
      <c r="N394" s="1"/>
      <c r="O394" s="1"/>
      <c r="P394" s="1"/>
    </row>
    <row r="395" spans="1:16">
      <c r="A395"/>
      <c r="B395"/>
      <c r="C395"/>
      <c r="D395"/>
      <c r="E395"/>
      <c r="F395"/>
      <c r="G395"/>
      <c r="H395"/>
      <c r="I395"/>
      <c r="J395"/>
      <c r="K395"/>
      <c r="L395" s="1"/>
      <c r="M395" s="1"/>
      <c r="N395" s="1"/>
      <c r="O395" s="1"/>
      <c r="P395" s="1"/>
    </row>
    <row r="396" spans="1:16">
      <c r="A396"/>
      <c r="B396"/>
      <c r="C396"/>
      <c r="D396"/>
      <c r="E396"/>
      <c r="F396"/>
      <c r="G396"/>
      <c r="H396"/>
      <c r="I396"/>
      <c r="J396"/>
      <c r="K396"/>
      <c r="L396" s="1"/>
      <c r="M396" s="1"/>
      <c r="N396" s="1"/>
      <c r="O396" s="1"/>
      <c r="P396" s="1"/>
    </row>
    <row r="397" spans="1:16">
      <c r="A397"/>
      <c r="B397"/>
      <c r="C397"/>
      <c r="D397"/>
      <c r="E397"/>
      <c r="F397"/>
      <c r="G397"/>
      <c r="H397"/>
      <c r="I397"/>
      <c r="J397"/>
      <c r="K397"/>
      <c r="L397" s="1"/>
      <c r="M397" s="1"/>
      <c r="N397" s="1"/>
      <c r="O397" s="1"/>
      <c r="P397" s="1"/>
    </row>
    <row r="398" spans="1:16">
      <c r="A398"/>
      <c r="B398"/>
      <c r="C398"/>
      <c r="D398"/>
      <c r="E398"/>
      <c r="F398"/>
      <c r="G398"/>
      <c r="H398"/>
      <c r="I398"/>
      <c r="J398"/>
      <c r="K398"/>
      <c r="L398" s="1"/>
      <c r="M398" s="1"/>
      <c r="N398" s="1"/>
      <c r="O398" s="1"/>
      <c r="P398" s="1"/>
    </row>
    <row r="399" spans="1:16">
      <c r="A399"/>
      <c r="B399"/>
      <c r="C399"/>
      <c r="D399"/>
      <c r="E399"/>
      <c r="F399"/>
      <c r="G399"/>
      <c r="H399"/>
      <c r="I399"/>
      <c r="J399"/>
      <c r="K399"/>
      <c r="L399" s="1"/>
      <c r="M399" s="1"/>
      <c r="N399" s="1"/>
      <c r="O399" s="1"/>
      <c r="P399" s="1"/>
    </row>
    <row r="400" spans="1:16">
      <c r="A400"/>
      <c r="B400"/>
      <c r="C400"/>
      <c r="D400"/>
      <c r="E400"/>
      <c r="F400"/>
      <c r="G400"/>
      <c r="H400"/>
      <c r="I400"/>
      <c r="J400"/>
      <c r="K400"/>
      <c r="L400" s="1"/>
      <c r="M400" s="1"/>
      <c r="N400" s="1"/>
      <c r="O400" s="1"/>
      <c r="P400" s="1"/>
    </row>
    <row r="401" spans="1:16">
      <c r="A401"/>
      <c r="B401"/>
      <c r="C401"/>
      <c r="D401"/>
      <c r="E401"/>
      <c r="F401"/>
      <c r="G401"/>
      <c r="H401"/>
      <c r="I401"/>
      <c r="J401"/>
      <c r="K401"/>
      <c r="L401" s="1"/>
      <c r="M401" s="1"/>
      <c r="N401" s="1"/>
      <c r="O401" s="1"/>
      <c r="P401" s="1"/>
    </row>
    <row r="402" spans="1:16">
      <c r="A402"/>
      <c r="B402"/>
      <c r="C402"/>
      <c r="D402"/>
      <c r="E402"/>
      <c r="F402"/>
      <c r="G402"/>
      <c r="H402"/>
      <c r="I402"/>
      <c r="J402"/>
      <c r="K402"/>
      <c r="L402" s="1"/>
      <c r="M402" s="1"/>
      <c r="N402" s="1"/>
      <c r="O402" s="1"/>
      <c r="P402" s="1"/>
    </row>
    <row r="403" spans="1:16">
      <c r="A403"/>
      <c r="B403"/>
      <c r="C403"/>
      <c r="D403"/>
      <c r="E403"/>
      <c r="F403"/>
      <c r="G403"/>
      <c r="H403"/>
      <c r="I403"/>
      <c r="J403"/>
      <c r="K403"/>
      <c r="L403" s="1"/>
      <c r="M403" s="1"/>
      <c r="N403" s="1"/>
      <c r="O403" s="1"/>
      <c r="P403" s="1"/>
    </row>
    <row r="404" spans="1:16">
      <c r="A404"/>
      <c r="B404"/>
      <c r="C404"/>
      <c r="D404"/>
      <c r="E404"/>
      <c r="F404"/>
      <c r="G404"/>
      <c r="H404"/>
      <c r="I404"/>
      <c r="J404"/>
      <c r="K404"/>
      <c r="L404" s="1"/>
      <c r="M404" s="1"/>
      <c r="N404" s="1"/>
      <c r="O404" s="1"/>
      <c r="P404" s="1"/>
    </row>
    <row r="405" spans="1:16">
      <c r="A405"/>
      <c r="B405"/>
      <c r="C405"/>
      <c r="D405"/>
      <c r="E405"/>
      <c r="F405"/>
      <c r="G405"/>
      <c r="H405"/>
      <c r="I405"/>
      <c r="J405"/>
      <c r="K405"/>
      <c r="L405" s="1"/>
      <c r="M405" s="1"/>
      <c r="N405" s="1"/>
      <c r="O405" s="1"/>
      <c r="P405" s="1"/>
    </row>
    <row r="406" spans="1:16">
      <c r="A406"/>
      <c r="B406"/>
      <c r="C406"/>
      <c r="D406"/>
      <c r="E406"/>
      <c r="F406"/>
      <c r="G406"/>
      <c r="H406"/>
      <c r="I406"/>
      <c r="J406"/>
      <c r="K406"/>
      <c r="L406" s="1"/>
      <c r="M406" s="1"/>
      <c r="N406" s="1"/>
      <c r="O406" s="1"/>
      <c r="P406" s="1"/>
    </row>
    <row r="407" spans="1:16">
      <c r="A407"/>
      <c r="B407"/>
      <c r="C407"/>
      <c r="D407"/>
      <c r="E407"/>
      <c r="F407"/>
      <c r="G407"/>
      <c r="H407"/>
      <c r="I407"/>
      <c r="J407"/>
      <c r="K407"/>
      <c r="L407" s="1"/>
      <c r="M407" s="1"/>
      <c r="N407" s="1"/>
      <c r="O407" s="1"/>
      <c r="P407" s="1"/>
    </row>
    <row r="408" spans="1:16">
      <c r="A408"/>
      <c r="B408"/>
      <c r="C408"/>
      <c r="D408"/>
      <c r="E408"/>
      <c r="F408"/>
      <c r="G408"/>
      <c r="H408"/>
      <c r="I408"/>
      <c r="J408"/>
      <c r="K408"/>
      <c r="L408" s="1"/>
      <c r="M408" s="1"/>
      <c r="N408" s="1"/>
      <c r="O408" s="1"/>
      <c r="P408" s="1"/>
    </row>
    <row r="409" spans="1:16">
      <c r="A409"/>
      <c r="B409"/>
      <c r="C409"/>
      <c r="D409"/>
      <c r="E409"/>
      <c r="F409"/>
      <c r="G409"/>
      <c r="H409"/>
      <c r="I409"/>
      <c r="J409"/>
      <c r="K409"/>
      <c r="L409" s="1"/>
      <c r="M409" s="1"/>
      <c r="N409" s="1"/>
      <c r="O409" s="1"/>
      <c r="P409" s="1"/>
    </row>
    <row r="410" spans="1:16">
      <c r="A410"/>
      <c r="B410"/>
      <c r="C410"/>
      <c r="D410"/>
      <c r="E410"/>
      <c r="F410"/>
      <c r="G410"/>
      <c r="H410"/>
      <c r="I410"/>
      <c r="J410"/>
      <c r="K410"/>
      <c r="L410" s="1"/>
      <c r="M410" s="1"/>
      <c r="N410" s="1"/>
      <c r="O410" s="1"/>
      <c r="P410" s="1"/>
    </row>
    <row r="411" spans="1:16">
      <c r="A411"/>
      <c r="B411"/>
      <c r="C411"/>
      <c r="D411"/>
      <c r="E411"/>
      <c r="F411"/>
      <c r="G411"/>
      <c r="H411"/>
      <c r="I411"/>
      <c r="J411"/>
      <c r="K411"/>
      <c r="L411" s="1"/>
      <c r="M411" s="1"/>
      <c r="N411" s="1"/>
      <c r="O411" s="1"/>
      <c r="P411" s="1"/>
    </row>
    <row r="412" spans="1:16">
      <c r="A412"/>
      <c r="B412"/>
      <c r="C412"/>
      <c r="D412"/>
      <c r="E412"/>
      <c r="F412"/>
      <c r="G412"/>
      <c r="H412"/>
      <c r="I412"/>
      <c r="J412"/>
      <c r="K412"/>
      <c r="L412" s="1"/>
      <c r="M412" s="1"/>
      <c r="N412" s="1"/>
      <c r="O412" s="1"/>
      <c r="P412" s="1"/>
    </row>
    <row r="413" spans="1:16">
      <c r="A413"/>
      <c r="B413"/>
      <c r="C413"/>
      <c r="D413"/>
      <c r="E413"/>
      <c r="F413"/>
      <c r="G413"/>
      <c r="H413"/>
      <c r="I413"/>
      <c r="J413"/>
      <c r="K413"/>
      <c r="L413" s="1"/>
      <c r="M413" s="1"/>
      <c r="N413" s="1"/>
      <c r="O413" s="1"/>
      <c r="P413" s="1"/>
    </row>
    <row r="414" spans="1:16">
      <c r="A414"/>
      <c r="B414"/>
      <c r="C414"/>
      <c r="D414"/>
      <c r="E414"/>
      <c r="F414"/>
      <c r="G414"/>
      <c r="H414"/>
      <c r="I414"/>
      <c r="J414"/>
      <c r="K414"/>
      <c r="L414" s="1"/>
      <c r="M414" s="1"/>
      <c r="N414" s="1"/>
      <c r="O414" s="1"/>
      <c r="P414" s="1"/>
    </row>
    <row r="415" spans="1:16">
      <c r="A415"/>
      <c r="B415"/>
      <c r="C415"/>
      <c r="D415"/>
      <c r="E415"/>
      <c r="F415"/>
      <c r="G415"/>
      <c r="H415"/>
      <c r="I415"/>
      <c r="J415"/>
      <c r="K415"/>
      <c r="L415" s="1"/>
      <c r="M415" s="1"/>
      <c r="N415" s="1"/>
      <c r="O415" s="1"/>
      <c r="P415" s="1"/>
    </row>
    <row r="416" spans="1:16">
      <c r="A416"/>
      <c r="B416"/>
      <c r="C416"/>
      <c r="D416"/>
      <c r="E416"/>
      <c r="F416"/>
      <c r="G416"/>
      <c r="H416"/>
      <c r="I416"/>
      <c r="J416"/>
      <c r="K416"/>
      <c r="L416" s="1"/>
      <c r="M416" s="1"/>
      <c r="N416" s="1"/>
      <c r="O416" s="1"/>
      <c r="P416" s="1"/>
    </row>
    <row r="417" spans="1:16">
      <c r="A417"/>
      <c r="B417"/>
      <c r="C417"/>
      <c r="D417"/>
      <c r="E417"/>
      <c r="F417"/>
      <c r="G417"/>
      <c r="H417"/>
      <c r="I417"/>
      <c r="J417"/>
      <c r="K417"/>
      <c r="L417" s="1"/>
      <c r="M417" s="1"/>
      <c r="N417" s="1"/>
      <c r="O417" s="1"/>
      <c r="P417" s="1"/>
    </row>
    <row r="418" spans="1:16">
      <c r="A418"/>
      <c r="B418"/>
      <c r="C418"/>
      <c r="D418"/>
      <c r="E418"/>
      <c r="F418"/>
      <c r="G418"/>
      <c r="H418"/>
      <c r="I418"/>
      <c r="J418"/>
      <c r="K418"/>
      <c r="L418" s="1"/>
      <c r="M418" s="1"/>
      <c r="N418" s="1"/>
      <c r="O418" s="1"/>
      <c r="P418" s="1"/>
    </row>
    <row r="419" spans="1:16">
      <c r="A419"/>
      <c r="B419"/>
      <c r="C419"/>
      <c r="D419"/>
      <c r="E419"/>
      <c r="F419"/>
      <c r="G419"/>
      <c r="H419"/>
      <c r="I419"/>
      <c r="J419"/>
      <c r="K419"/>
      <c r="L419" s="1"/>
      <c r="M419" s="1"/>
      <c r="N419" s="1"/>
      <c r="O419" s="1"/>
      <c r="P419" s="1"/>
    </row>
    <row r="420" spans="1:16">
      <c r="A420"/>
      <c r="B420"/>
      <c r="C420"/>
      <c r="D420"/>
      <c r="E420"/>
      <c r="F420"/>
      <c r="G420"/>
      <c r="H420"/>
      <c r="I420"/>
      <c r="J420"/>
      <c r="K420"/>
      <c r="L420" s="1"/>
      <c r="M420" s="1"/>
      <c r="N420" s="1"/>
      <c r="O420" s="1"/>
      <c r="P420" s="1"/>
    </row>
    <row r="421" spans="1:16">
      <c r="A421"/>
      <c r="B421"/>
      <c r="C421"/>
      <c r="D421"/>
      <c r="E421"/>
      <c r="F421"/>
      <c r="G421"/>
      <c r="H421"/>
      <c r="I421"/>
      <c r="J421"/>
      <c r="K421"/>
      <c r="L421" s="1"/>
      <c r="M421" s="1"/>
      <c r="N421" s="1"/>
      <c r="O421" s="1"/>
      <c r="P421" s="1"/>
    </row>
    <row r="422" spans="1:16">
      <c r="A422"/>
      <c r="B422"/>
      <c r="C422"/>
      <c r="D422"/>
      <c r="E422"/>
      <c r="F422"/>
      <c r="G422"/>
      <c r="H422"/>
      <c r="I422"/>
      <c r="J422"/>
      <c r="K422"/>
      <c r="L422" s="1"/>
      <c r="M422" s="1"/>
      <c r="N422" s="1"/>
      <c r="O422" s="1"/>
      <c r="P422" s="1"/>
    </row>
    <row r="423" spans="1:16">
      <c r="A423"/>
      <c r="B423"/>
      <c r="C423"/>
      <c r="D423"/>
      <c r="E423"/>
      <c r="F423"/>
      <c r="G423"/>
      <c r="H423"/>
      <c r="I423"/>
      <c r="J423"/>
      <c r="K423"/>
      <c r="L423" s="1"/>
      <c r="M423" s="1"/>
      <c r="N423" s="1"/>
      <c r="O423" s="1"/>
      <c r="P423" s="1"/>
    </row>
    <row r="424" spans="1:16">
      <c r="A424"/>
      <c r="B424"/>
      <c r="C424"/>
      <c r="D424"/>
      <c r="E424"/>
      <c r="F424"/>
      <c r="G424"/>
      <c r="H424"/>
      <c r="I424"/>
      <c r="J424"/>
      <c r="K424"/>
      <c r="L424" s="1"/>
      <c r="M424" s="1"/>
      <c r="N424" s="1"/>
      <c r="O424" s="1"/>
      <c r="P424" s="1"/>
    </row>
    <row r="425" spans="1:16">
      <c r="A425"/>
      <c r="B425"/>
      <c r="C425"/>
      <c r="D425"/>
      <c r="E425"/>
      <c r="F425"/>
      <c r="G425"/>
      <c r="H425"/>
      <c r="I425"/>
      <c r="J425"/>
      <c r="K425"/>
      <c r="L425" s="1"/>
      <c r="M425" s="1"/>
      <c r="N425" s="1"/>
      <c r="O425" s="1"/>
      <c r="P425" s="1"/>
    </row>
    <row r="426" spans="1:16">
      <c r="A426"/>
      <c r="B426"/>
      <c r="C426"/>
      <c r="D426"/>
      <c r="E426"/>
      <c r="F426"/>
      <c r="G426"/>
      <c r="H426"/>
      <c r="I426"/>
      <c r="J426"/>
      <c r="K426"/>
      <c r="L426" s="1"/>
      <c r="M426" s="1"/>
      <c r="N426" s="1"/>
      <c r="O426" s="1"/>
      <c r="P426" s="1"/>
    </row>
    <row r="427" spans="1:16">
      <c r="A427"/>
      <c r="B427"/>
      <c r="C427"/>
      <c r="D427"/>
      <c r="E427"/>
      <c r="F427"/>
      <c r="G427"/>
      <c r="H427"/>
      <c r="I427"/>
      <c r="J427"/>
      <c r="K427"/>
      <c r="L427" s="1"/>
      <c r="M427" s="1"/>
      <c r="N427" s="1"/>
      <c r="O427" s="1"/>
      <c r="P427" s="1"/>
    </row>
    <row r="428" spans="1:16">
      <c r="A428"/>
      <c r="B428"/>
      <c r="C428"/>
      <c r="D428"/>
      <c r="E428"/>
      <c r="F428"/>
      <c r="G428"/>
      <c r="H428"/>
      <c r="I428"/>
      <c r="J428"/>
      <c r="K428"/>
      <c r="L428" s="1"/>
      <c r="M428" s="1"/>
      <c r="N428" s="1"/>
      <c r="O428" s="1"/>
      <c r="P428" s="1"/>
    </row>
    <row r="429" spans="1:16">
      <c r="A429"/>
      <c r="B429"/>
      <c r="C429"/>
      <c r="D429"/>
      <c r="E429"/>
      <c r="F429"/>
      <c r="G429"/>
      <c r="H429"/>
      <c r="I429"/>
      <c r="J429"/>
      <c r="K429"/>
      <c r="L429" s="1"/>
      <c r="M429" s="1"/>
      <c r="N429" s="1"/>
      <c r="O429" s="1"/>
      <c r="P429" s="1"/>
    </row>
    <row r="430" spans="1:16">
      <c r="A430"/>
      <c r="B430"/>
      <c r="C430"/>
      <c r="D430"/>
      <c r="E430"/>
      <c r="F430"/>
      <c r="G430"/>
      <c r="H430"/>
      <c r="I430"/>
      <c r="J430"/>
      <c r="K430"/>
      <c r="L430" s="1"/>
      <c r="M430" s="1"/>
      <c r="N430" s="1"/>
      <c r="O430" s="1"/>
      <c r="P430" s="1"/>
    </row>
    <row r="431" spans="1:16">
      <c r="A431"/>
      <c r="B431"/>
      <c r="C431"/>
      <c r="D431"/>
      <c r="E431"/>
      <c r="F431"/>
      <c r="G431"/>
      <c r="H431"/>
      <c r="I431"/>
      <c r="J431"/>
      <c r="K431"/>
      <c r="L431" s="1"/>
      <c r="M431" s="1"/>
      <c r="N431" s="1"/>
      <c r="O431" s="1"/>
      <c r="P431" s="1"/>
    </row>
    <row r="432" spans="1:16">
      <c r="A432"/>
      <c r="B432"/>
      <c r="C432"/>
      <c r="D432"/>
      <c r="E432"/>
      <c r="F432"/>
      <c r="G432"/>
      <c r="H432"/>
      <c r="I432"/>
      <c r="J432"/>
      <c r="K432"/>
      <c r="L432" s="1"/>
      <c r="M432" s="1"/>
      <c r="N432" s="1"/>
      <c r="O432" s="1"/>
      <c r="P432" s="1"/>
    </row>
    <row r="433" spans="1:16">
      <c r="A433"/>
      <c r="B433"/>
      <c r="C433"/>
      <c r="D433"/>
      <c r="E433"/>
      <c r="F433"/>
      <c r="G433"/>
      <c r="H433"/>
      <c r="I433"/>
      <c r="J433"/>
      <c r="K433"/>
      <c r="L433" s="1"/>
      <c r="M433" s="1"/>
      <c r="N433" s="1"/>
      <c r="O433" s="1"/>
      <c r="P433" s="1"/>
    </row>
    <row r="434" spans="1:16">
      <c r="A434"/>
      <c r="B434"/>
      <c r="C434"/>
      <c r="D434"/>
      <c r="E434"/>
      <c r="F434"/>
      <c r="G434"/>
      <c r="H434"/>
      <c r="I434"/>
      <c r="J434"/>
      <c r="K434"/>
      <c r="L434" s="1"/>
      <c r="M434" s="1"/>
      <c r="N434" s="1"/>
      <c r="O434" s="1"/>
      <c r="P434" s="1"/>
    </row>
    <row r="435" spans="1:16">
      <c r="A435"/>
      <c r="B435"/>
      <c r="C435"/>
      <c r="D435"/>
      <c r="E435"/>
      <c r="F435"/>
      <c r="G435"/>
      <c r="H435"/>
      <c r="I435"/>
      <c r="J435"/>
      <c r="K435"/>
      <c r="L435" s="1"/>
      <c r="M435" s="1"/>
      <c r="N435" s="1"/>
      <c r="O435" s="1"/>
      <c r="P435" s="1"/>
    </row>
    <row r="436" spans="1:16">
      <c r="A436"/>
      <c r="B436"/>
      <c r="C436"/>
      <c r="D436"/>
      <c r="E436"/>
      <c r="F436"/>
      <c r="G436"/>
      <c r="H436"/>
      <c r="I436"/>
      <c r="J436"/>
      <c r="K436"/>
      <c r="L436" s="1"/>
      <c r="M436" s="1"/>
      <c r="N436" s="1"/>
      <c r="O436" s="1"/>
      <c r="P436" s="1"/>
    </row>
    <row r="437" spans="1:16">
      <c r="A437"/>
      <c r="B437"/>
      <c r="C437"/>
      <c r="D437"/>
      <c r="E437"/>
      <c r="F437"/>
      <c r="G437"/>
      <c r="H437"/>
      <c r="I437"/>
      <c r="J437"/>
      <c r="K437"/>
      <c r="L437" s="1"/>
      <c r="M437" s="1"/>
      <c r="N437" s="1"/>
      <c r="O437" s="1"/>
      <c r="P437" s="1"/>
    </row>
    <row r="438" spans="1:16">
      <c r="A438"/>
      <c r="B438"/>
      <c r="C438"/>
      <c r="D438"/>
      <c r="E438"/>
      <c r="F438"/>
      <c r="G438"/>
      <c r="H438"/>
      <c r="I438"/>
      <c r="J438"/>
      <c r="K438"/>
      <c r="L438" s="1"/>
      <c r="M438" s="1"/>
      <c r="N438" s="1"/>
      <c r="O438" s="1"/>
      <c r="P438" s="1"/>
    </row>
    <row r="439" spans="1:16">
      <c r="A439"/>
      <c r="B439"/>
      <c r="C439"/>
      <c r="D439"/>
      <c r="E439"/>
      <c r="F439"/>
      <c r="G439"/>
      <c r="H439"/>
      <c r="I439"/>
      <c r="J439"/>
      <c r="K439"/>
      <c r="L439" s="1"/>
      <c r="M439" s="1"/>
      <c r="N439" s="1"/>
      <c r="O439" s="1"/>
      <c r="P439" s="1"/>
    </row>
    <row r="440" spans="1:16">
      <c r="A440"/>
      <c r="B440"/>
      <c r="C440"/>
      <c r="D440"/>
      <c r="E440"/>
      <c r="F440"/>
      <c r="G440"/>
      <c r="H440"/>
      <c r="I440"/>
      <c r="J440"/>
      <c r="K440"/>
      <c r="L440" s="1"/>
      <c r="M440" s="1"/>
      <c r="N440" s="1"/>
      <c r="O440" s="1"/>
      <c r="P440" s="1"/>
    </row>
    <row r="441" spans="1:16">
      <c r="A441"/>
      <c r="B441"/>
      <c r="C441"/>
      <c r="D441"/>
      <c r="E441"/>
      <c r="F441"/>
      <c r="G441"/>
      <c r="H441"/>
      <c r="I441"/>
      <c r="J441"/>
      <c r="K441"/>
      <c r="L441" s="1"/>
      <c r="M441" s="1"/>
      <c r="N441" s="1"/>
      <c r="O441" s="1"/>
      <c r="P441" s="1"/>
    </row>
    <row r="442" spans="1:16">
      <c r="A442"/>
      <c r="B442"/>
      <c r="C442"/>
      <c r="D442"/>
      <c r="E442"/>
      <c r="F442"/>
      <c r="G442"/>
      <c r="H442"/>
      <c r="I442"/>
      <c r="J442"/>
      <c r="K442"/>
      <c r="L442" s="1"/>
      <c r="M442" s="1"/>
      <c r="N442" s="1"/>
      <c r="O442" s="1"/>
      <c r="P442" s="1"/>
    </row>
    <row r="443" spans="1:16">
      <c r="A443"/>
      <c r="B443"/>
      <c r="C443"/>
      <c r="D443"/>
      <c r="E443"/>
      <c r="F443"/>
      <c r="G443"/>
      <c r="H443"/>
      <c r="I443"/>
      <c r="J443"/>
      <c r="K443"/>
      <c r="L443" s="1"/>
      <c r="M443" s="1"/>
      <c r="N443" s="1"/>
      <c r="O443" s="1"/>
      <c r="P443" s="1"/>
    </row>
    <row r="444" spans="1:16">
      <c r="A444"/>
      <c r="B444"/>
      <c r="C444"/>
      <c r="D444"/>
      <c r="E444"/>
      <c r="F444"/>
      <c r="G444"/>
      <c r="H444"/>
      <c r="I444"/>
      <c r="J444"/>
      <c r="K444"/>
      <c r="L444" s="1"/>
      <c r="M444" s="1"/>
      <c r="N444" s="1"/>
      <c r="O444" s="1"/>
      <c r="P444" s="1"/>
    </row>
    <row r="445" spans="1:16">
      <c r="A445"/>
      <c r="B445"/>
      <c r="C445"/>
      <c r="D445"/>
      <c r="E445"/>
      <c r="F445"/>
      <c r="G445"/>
      <c r="H445"/>
      <c r="I445"/>
      <c r="J445"/>
      <c r="K445"/>
      <c r="L445" s="1"/>
      <c r="M445" s="1"/>
      <c r="N445" s="1"/>
      <c r="O445" s="1"/>
      <c r="P445" s="1"/>
    </row>
    <row r="446" spans="1:16">
      <c r="A446"/>
      <c r="B446"/>
      <c r="C446"/>
      <c r="D446"/>
      <c r="E446"/>
      <c r="F446"/>
      <c r="G446"/>
      <c r="H446"/>
      <c r="I446"/>
      <c r="J446"/>
      <c r="K446"/>
      <c r="L446" s="1"/>
      <c r="M446" s="1"/>
      <c r="N446" s="1"/>
      <c r="O446" s="1"/>
      <c r="P446" s="1"/>
    </row>
    <row r="447" spans="1:16">
      <c r="A447"/>
      <c r="B447"/>
      <c r="C447"/>
      <c r="D447"/>
      <c r="E447"/>
      <c r="F447"/>
      <c r="G447"/>
      <c r="H447"/>
      <c r="I447"/>
      <c r="J447"/>
      <c r="K447"/>
      <c r="L447" s="1"/>
      <c r="M447" s="1"/>
      <c r="N447" s="1"/>
      <c r="O447" s="1"/>
      <c r="P447" s="1"/>
    </row>
    <row r="448" spans="1:16">
      <c r="A448"/>
      <c r="B448"/>
      <c r="C448"/>
      <c r="D448"/>
      <c r="E448"/>
      <c r="F448"/>
      <c r="G448"/>
      <c r="H448"/>
      <c r="I448"/>
      <c r="J448"/>
      <c r="K448"/>
      <c r="L448" s="1"/>
      <c r="M448" s="1"/>
      <c r="N448" s="1"/>
      <c r="O448" s="1"/>
      <c r="P448" s="1"/>
    </row>
    <row r="449" spans="1:16">
      <c r="A449"/>
      <c r="B449"/>
      <c r="C449"/>
      <c r="D449"/>
      <c r="E449"/>
      <c r="F449"/>
      <c r="G449"/>
      <c r="H449"/>
      <c r="I449"/>
      <c r="J449"/>
      <c r="K449"/>
      <c r="L449" s="1"/>
      <c r="M449" s="1"/>
      <c r="N449" s="1"/>
      <c r="O449" s="1"/>
      <c r="P449" s="1"/>
    </row>
    <row r="450" spans="1:16">
      <c r="A450"/>
      <c r="B450"/>
      <c r="C450"/>
      <c r="D450"/>
      <c r="E450"/>
      <c r="F450"/>
      <c r="G450"/>
      <c r="H450"/>
      <c r="I450"/>
      <c r="J450"/>
      <c r="K450"/>
      <c r="L450" s="1"/>
      <c r="M450" s="1"/>
      <c r="N450" s="1"/>
      <c r="O450" s="1"/>
      <c r="P450" s="1"/>
    </row>
    <row r="451" spans="1:16">
      <c r="A451"/>
      <c r="B451"/>
      <c r="C451"/>
      <c r="D451"/>
      <c r="E451"/>
      <c r="F451"/>
      <c r="G451"/>
      <c r="H451"/>
      <c r="I451"/>
      <c r="J451"/>
      <c r="K451"/>
      <c r="L451" s="1"/>
      <c r="M451" s="1"/>
      <c r="N451" s="1"/>
      <c r="O451" s="1"/>
      <c r="P451" s="1"/>
    </row>
    <row r="452" spans="1:16">
      <c r="A452"/>
      <c r="B452"/>
      <c r="C452"/>
      <c r="D452"/>
      <c r="E452"/>
      <c r="F452"/>
      <c r="G452"/>
      <c r="H452"/>
      <c r="I452"/>
      <c r="J452"/>
      <c r="K452"/>
      <c r="L452" s="1"/>
      <c r="M452" s="1"/>
      <c r="N452" s="1"/>
      <c r="O452" s="1"/>
      <c r="P452" s="1"/>
    </row>
    <row r="453" spans="1:16">
      <c r="A453"/>
      <c r="B453"/>
      <c r="C453"/>
      <c r="D453"/>
      <c r="E453"/>
      <c r="F453"/>
      <c r="G453"/>
      <c r="H453"/>
      <c r="I453"/>
      <c r="J453"/>
      <c r="K453"/>
      <c r="L453" s="1"/>
      <c r="M453" s="1"/>
      <c r="N453" s="1"/>
      <c r="O453" s="1"/>
      <c r="P453" s="1"/>
    </row>
    <row r="454" spans="1:16">
      <c r="A454"/>
      <c r="B454"/>
      <c r="C454"/>
      <c r="D454"/>
      <c r="E454"/>
      <c r="F454"/>
      <c r="G454"/>
      <c r="H454"/>
      <c r="I454"/>
      <c r="J454"/>
      <c r="K454"/>
      <c r="L454" s="1"/>
      <c r="M454" s="1"/>
      <c r="N454" s="1"/>
      <c r="O454" s="1"/>
      <c r="P454" s="1"/>
    </row>
    <row r="455" spans="1:16">
      <c r="A455"/>
      <c r="B455"/>
      <c r="C455"/>
      <c r="D455"/>
      <c r="E455"/>
      <c r="F455"/>
      <c r="G455"/>
      <c r="H455"/>
      <c r="I455"/>
      <c r="J455"/>
      <c r="K455"/>
      <c r="L455" s="1"/>
      <c r="M455" s="1"/>
      <c r="N455" s="1"/>
      <c r="O455" s="1"/>
      <c r="P455" s="1"/>
    </row>
    <row r="456" spans="1:16">
      <c r="A456"/>
      <c r="B456"/>
      <c r="C456"/>
      <c r="D456"/>
      <c r="E456"/>
      <c r="F456"/>
      <c r="G456"/>
      <c r="H456"/>
      <c r="I456"/>
      <c r="J456"/>
      <c r="K456"/>
      <c r="L456" s="1"/>
      <c r="M456" s="1"/>
      <c r="N456" s="1"/>
      <c r="O456" s="1"/>
      <c r="P456" s="1"/>
    </row>
    <row r="457" spans="1:16">
      <c r="A457"/>
      <c r="B457"/>
      <c r="C457"/>
      <c r="D457"/>
      <c r="E457"/>
      <c r="F457"/>
      <c r="G457"/>
      <c r="H457"/>
      <c r="I457"/>
      <c r="J457"/>
      <c r="K457"/>
      <c r="L457" s="1"/>
      <c r="M457" s="1"/>
      <c r="N457" s="1"/>
      <c r="O457" s="1"/>
      <c r="P457" s="1"/>
    </row>
    <row r="458" spans="1:16">
      <c r="A458"/>
      <c r="B458"/>
      <c r="C458"/>
      <c r="D458"/>
      <c r="E458"/>
      <c r="F458"/>
      <c r="G458"/>
      <c r="H458"/>
      <c r="I458"/>
      <c r="J458"/>
      <c r="K458"/>
      <c r="L458" s="1"/>
      <c r="M458" s="1"/>
      <c r="N458" s="1"/>
      <c r="O458" s="1"/>
      <c r="P458" s="1"/>
    </row>
    <row r="459" spans="1:16">
      <c r="A459"/>
      <c r="B459"/>
      <c r="C459"/>
      <c r="D459"/>
      <c r="E459"/>
      <c r="F459"/>
      <c r="G459"/>
      <c r="H459"/>
      <c r="I459"/>
      <c r="J459"/>
      <c r="K459"/>
      <c r="L459" s="1"/>
      <c r="M459" s="1"/>
      <c r="N459" s="1"/>
      <c r="O459" s="1"/>
      <c r="P459" s="1"/>
    </row>
    <row r="460" spans="1:16">
      <c r="A460"/>
      <c r="B460"/>
      <c r="C460"/>
      <c r="D460"/>
      <c r="E460"/>
      <c r="F460"/>
      <c r="G460"/>
      <c r="H460"/>
      <c r="I460"/>
      <c r="J460"/>
      <c r="K460"/>
      <c r="L460" s="1"/>
      <c r="M460" s="1"/>
      <c r="N460" s="1"/>
      <c r="O460" s="1"/>
      <c r="P460" s="1"/>
    </row>
    <row r="461" spans="1:16">
      <c r="A461"/>
      <c r="B461"/>
      <c r="C461"/>
      <c r="D461"/>
      <c r="E461"/>
      <c r="F461"/>
      <c r="G461"/>
      <c r="H461"/>
      <c r="I461"/>
      <c r="J461"/>
      <c r="K461"/>
      <c r="L461" s="1"/>
      <c r="M461" s="1"/>
      <c r="N461" s="1"/>
      <c r="O461" s="1"/>
      <c r="P461" s="1"/>
    </row>
    <row r="462" spans="1:16">
      <c r="A462"/>
      <c r="B462"/>
      <c r="C462"/>
      <c r="D462"/>
      <c r="E462"/>
      <c r="F462"/>
      <c r="G462"/>
      <c r="H462"/>
      <c r="I462"/>
      <c r="J462"/>
      <c r="K462"/>
      <c r="L462" s="1"/>
      <c r="M462" s="1"/>
      <c r="N462" s="1"/>
      <c r="O462" s="1"/>
      <c r="P462" s="1"/>
    </row>
    <row r="463" spans="1:16">
      <c r="A463"/>
      <c r="B463"/>
      <c r="C463"/>
      <c r="D463"/>
      <c r="E463"/>
      <c r="F463"/>
      <c r="G463"/>
      <c r="H463"/>
      <c r="I463"/>
      <c r="J463"/>
      <c r="K463"/>
      <c r="L463" s="1"/>
      <c r="M463" s="1"/>
      <c r="N463" s="1"/>
      <c r="O463" s="1"/>
      <c r="P463" s="1"/>
    </row>
    <row r="464" spans="1:16">
      <c r="A464"/>
      <c r="B464"/>
      <c r="C464"/>
      <c r="D464"/>
      <c r="E464"/>
      <c r="F464"/>
      <c r="G464"/>
      <c r="H464"/>
      <c r="I464"/>
      <c r="J464"/>
      <c r="K464"/>
      <c r="L464" s="1"/>
      <c r="M464" s="1"/>
      <c r="N464" s="1"/>
      <c r="O464" s="1"/>
      <c r="P464" s="1"/>
    </row>
    <row r="465" spans="1:16">
      <c r="A465"/>
      <c r="B465"/>
      <c r="C465"/>
      <c r="D465"/>
      <c r="E465"/>
      <c r="F465"/>
      <c r="G465"/>
      <c r="H465"/>
      <c r="I465"/>
      <c r="J465"/>
      <c r="K465"/>
      <c r="L465" s="1"/>
      <c r="M465" s="1"/>
      <c r="N465" s="1"/>
      <c r="O465" s="1"/>
      <c r="P465" s="1"/>
    </row>
    <row r="466" spans="1:16">
      <c r="A466"/>
      <c r="B466"/>
      <c r="C466"/>
      <c r="D466"/>
      <c r="E466"/>
      <c r="F466"/>
      <c r="G466"/>
      <c r="H466"/>
      <c r="I466"/>
      <c r="J466"/>
      <c r="K466"/>
      <c r="L466" s="1"/>
      <c r="M466" s="1"/>
      <c r="N466" s="1"/>
      <c r="O466" s="1"/>
      <c r="P466" s="1"/>
    </row>
    <row r="467" spans="1:16">
      <c r="A467"/>
      <c r="B467"/>
      <c r="C467"/>
      <c r="D467"/>
      <c r="E467"/>
      <c r="F467"/>
      <c r="G467"/>
      <c r="H467"/>
      <c r="I467"/>
      <c r="J467"/>
      <c r="K467"/>
      <c r="L467" s="1"/>
      <c r="M467" s="1"/>
      <c r="N467" s="1"/>
      <c r="O467" s="1"/>
      <c r="P467" s="1"/>
    </row>
    <row r="468" spans="1:16">
      <c r="A468"/>
      <c r="B468"/>
      <c r="C468"/>
      <c r="D468"/>
      <c r="E468"/>
      <c r="F468"/>
      <c r="G468"/>
      <c r="H468"/>
      <c r="I468"/>
      <c r="J468"/>
      <c r="K468"/>
      <c r="L468" s="1"/>
      <c r="M468" s="1"/>
      <c r="N468" s="1"/>
      <c r="O468" s="1"/>
      <c r="P468" s="1"/>
    </row>
    <row r="469" spans="1:16">
      <c r="A469"/>
      <c r="B469"/>
      <c r="C469"/>
      <c r="D469"/>
      <c r="E469"/>
      <c r="F469"/>
      <c r="G469"/>
      <c r="H469"/>
      <c r="I469"/>
      <c r="J469"/>
      <c r="K469"/>
      <c r="L469" s="1"/>
      <c r="M469" s="1"/>
      <c r="N469" s="1"/>
      <c r="O469" s="1"/>
      <c r="P469" s="1"/>
    </row>
    <row r="470" spans="1:16">
      <c r="A470"/>
      <c r="B470"/>
      <c r="C470"/>
      <c r="D470"/>
      <c r="E470"/>
      <c r="F470"/>
      <c r="G470"/>
      <c r="H470"/>
      <c r="I470"/>
      <c r="J470"/>
      <c r="K470"/>
      <c r="L470" s="1"/>
      <c r="M470" s="1"/>
      <c r="N470" s="1"/>
      <c r="O470" s="1"/>
      <c r="P470" s="1"/>
    </row>
    <row r="471" spans="1:16">
      <c r="A471"/>
      <c r="B471"/>
      <c r="C471"/>
      <c r="D471"/>
      <c r="E471"/>
      <c r="F471"/>
      <c r="G471"/>
      <c r="H471"/>
      <c r="I471"/>
      <c r="J471"/>
      <c r="K471"/>
      <c r="L471" s="1"/>
      <c r="M471" s="1"/>
      <c r="N471" s="1"/>
      <c r="O471" s="1"/>
      <c r="P471" s="1"/>
    </row>
    <row r="472" spans="1:16">
      <c r="A472"/>
      <c r="B472"/>
      <c r="C472"/>
      <c r="D472"/>
      <c r="E472"/>
      <c r="F472"/>
      <c r="G472"/>
      <c r="H472"/>
      <c r="I472"/>
      <c r="J472"/>
      <c r="K472"/>
      <c r="L472" s="1"/>
      <c r="M472" s="1"/>
      <c r="N472" s="1"/>
      <c r="O472" s="1"/>
      <c r="P472" s="1"/>
    </row>
    <row r="473" spans="1:16">
      <c r="A473"/>
      <c r="B473"/>
      <c r="C473"/>
      <c r="D473"/>
      <c r="E473"/>
      <c r="F473"/>
      <c r="G473"/>
      <c r="H473"/>
      <c r="I473"/>
      <c r="J473"/>
      <c r="K473"/>
      <c r="L473" s="1"/>
      <c r="M473" s="1"/>
      <c r="N473" s="1"/>
      <c r="O473" s="1"/>
      <c r="P473" s="1"/>
    </row>
    <row r="474" spans="1:16">
      <c r="A474"/>
      <c r="B474"/>
      <c r="C474"/>
      <c r="D474"/>
      <c r="E474"/>
      <c r="F474"/>
      <c r="G474"/>
      <c r="H474"/>
      <c r="I474"/>
      <c r="J474"/>
      <c r="K474"/>
      <c r="L474" s="1"/>
      <c r="M474" s="1"/>
      <c r="N474" s="1"/>
      <c r="O474" s="1"/>
      <c r="P474" s="1"/>
    </row>
    <row r="475" spans="1:16">
      <c r="A475"/>
      <c r="B475"/>
      <c r="C475"/>
      <c r="D475"/>
      <c r="E475"/>
      <c r="F475"/>
      <c r="G475"/>
      <c r="H475"/>
      <c r="I475"/>
      <c r="J475"/>
      <c r="K475"/>
      <c r="L475" s="1"/>
      <c r="M475" s="1"/>
      <c r="N475" s="1"/>
      <c r="O475" s="1"/>
      <c r="P475" s="1"/>
    </row>
    <row r="476" spans="1:16">
      <c r="A476"/>
      <c r="B476"/>
      <c r="C476"/>
      <c r="D476"/>
      <c r="E476"/>
      <c r="F476"/>
      <c r="G476"/>
      <c r="H476"/>
      <c r="I476"/>
      <c r="J476"/>
      <c r="K476"/>
      <c r="L476" s="1"/>
      <c r="M476" s="1"/>
      <c r="N476" s="1"/>
      <c r="O476" s="1"/>
      <c r="P476" s="1"/>
    </row>
    <row r="477" spans="1:16">
      <c r="A477"/>
      <c r="B477"/>
      <c r="C477"/>
      <c r="D477"/>
      <c r="E477"/>
      <c r="F477"/>
      <c r="G477"/>
      <c r="H477"/>
      <c r="I477"/>
      <c r="J477"/>
      <c r="K477"/>
      <c r="L477" s="1"/>
      <c r="M477" s="1"/>
      <c r="N477" s="1"/>
      <c r="O477" s="1"/>
      <c r="P477" s="1"/>
    </row>
    <row r="478" spans="1:16">
      <c r="A478"/>
      <c r="B478"/>
      <c r="C478"/>
      <c r="D478"/>
      <c r="E478"/>
      <c r="F478"/>
      <c r="G478"/>
      <c r="H478"/>
      <c r="I478"/>
      <c r="J478"/>
      <c r="K478"/>
      <c r="L478" s="1"/>
      <c r="M478" s="1"/>
      <c r="N478" s="1"/>
      <c r="O478" s="1"/>
      <c r="P478" s="1"/>
    </row>
    <row r="479" spans="1:16">
      <c r="A479"/>
      <c r="B479"/>
      <c r="C479"/>
      <c r="D479"/>
      <c r="E479"/>
      <c r="F479"/>
      <c r="G479"/>
      <c r="H479"/>
      <c r="I479"/>
      <c r="J479"/>
      <c r="K479"/>
      <c r="L479" s="1"/>
      <c r="M479" s="1"/>
      <c r="N479" s="1"/>
      <c r="O479" s="1"/>
      <c r="P479" s="1"/>
    </row>
    <row r="480" spans="1:16">
      <c r="A480"/>
      <c r="B480"/>
      <c r="C480"/>
      <c r="D480"/>
      <c r="E480"/>
      <c r="F480"/>
      <c r="G480"/>
      <c r="H480"/>
      <c r="I480"/>
      <c r="J480"/>
      <c r="K480"/>
      <c r="L480" s="1"/>
      <c r="M480" s="1"/>
      <c r="N480" s="1"/>
      <c r="O480" s="1"/>
      <c r="P480" s="1"/>
    </row>
    <row r="481" spans="1:16">
      <c r="A481"/>
      <c r="B481"/>
      <c r="C481"/>
      <c r="D481"/>
      <c r="E481"/>
      <c r="F481"/>
      <c r="G481"/>
      <c r="H481"/>
      <c r="I481"/>
      <c r="J481"/>
      <c r="K481"/>
      <c r="L481" s="1"/>
      <c r="M481" s="1"/>
      <c r="N481" s="1"/>
      <c r="O481" s="1"/>
      <c r="P481" s="1"/>
    </row>
    <row r="482" spans="1:16">
      <c r="A482"/>
      <c r="B482"/>
      <c r="C482"/>
      <c r="D482"/>
      <c r="E482"/>
      <c r="F482"/>
      <c r="G482"/>
      <c r="H482"/>
      <c r="I482"/>
      <c r="J482"/>
      <c r="K482"/>
      <c r="L482" s="1"/>
      <c r="M482" s="1"/>
      <c r="N482" s="1"/>
      <c r="O482" s="1"/>
      <c r="P482" s="1"/>
    </row>
    <row r="483" spans="1:16">
      <c r="A483"/>
      <c r="B483"/>
      <c r="C483"/>
      <c r="D483"/>
      <c r="E483"/>
      <c r="F483"/>
      <c r="G483"/>
      <c r="H483"/>
      <c r="I483"/>
      <c r="J483"/>
      <c r="K483"/>
      <c r="L483" s="1"/>
      <c r="M483" s="1"/>
      <c r="N483" s="1"/>
      <c r="O483" s="1"/>
      <c r="P483" s="1"/>
    </row>
    <row r="484" spans="1:16">
      <c r="A484"/>
      <c r="B484"/>
      <c r="C484"/>
      <c r="D484"/>
      <c r="E484"/>
      <c r="F484"/>
      <c r="G484"/>
      <c r="H484"/>
      <c r="I484"/>
      <c r="J484"/>
      <c r="K484"/>
      <c r="L484" s="1"/>
      <c r="M484" s="1"/>
      <c r="N484" s="1"/>
      <c r="O484" s="1"/>
      <c r="P484" s="1"/>
    </row>
    <row r="485" spans="1:16">
      <c r="A485"/>
      <c r="B485"/>
      <c r="C485"/>
      <c r="D485"/>
      <c r="E485"/>
      <c r="F485"/>
      <c r="G485"/>
      <c r="H485"/>
      <c r="I485"/>
      <c r="J485"/>
      <c r="K485"/>
      <c r="L485" s="1"/>
      <c r="M485" s="1"/>
      <c r="N485" s="1"/>
      <c r="O485" s="1"/>
      <c r="P485" s="1"/>
    </row>
    <row r="486" spans="1:16">
      <c r="A486"/>
      <c r="B486"/>
      <c r="C486"/>
      <c r="D486"/>
      <c r="E486"/>
      <c r="F486"/>
      <c r="G486"/>
      <c r="H486"/>
      <c r="I486"/>
      <c r="J486"/>
      <c r="K486"/>
      <c r="L486" s="1"/>
      <c r="M486" s="1"/>
      <c r="N486" s="1"/>
      <c r="O486" s="1"/>
      <c r="P486" s="1"/>
    </row>
    <row r="487" spans="1:16">
      <c r="A487"/>
      <c r="B487"/>
      <c r="C487"/>
      <c r="D487"/>
      <c r="E487"/>
      <c r="F487"/>
      <c r="G487"/>
      <c r="H487"/>
      <c r="I487"/>
      <c r="J487"/>
      <c r="K487"/>
      <c r="L487" s="1"/>
      <c r="M487" s="1"/>
      <c r="N487" s="1"/>
      <c r="O487" s="1"/>
      <c r="P487" s="1"/>
    </row>
    <row r="488" spans="1:16">
      <c r="A488"/>
      <c r="B488"/>
      <c r="C488"/>
      <c r="D488"/>
      <c r="E488"/>
      <c r="F488"/>
      <c r="G488"/>
      <c r="H488"/>
      <c r="I488"/>
      <c r="J488"/>
      <c r="K488"/>
      <c r="L488" s="1"/>
      <c r="M488" s="1"/>
      <c r="N488" s="1"/>
      <c r="O488" s="1"/>
      <c r="P488" s="1"/>
    </row>
    <row r="489" spans="1:16">
      <c r="A489"/>
      <c r="B489"/>
      <c r="C489"/>
      <c r="D489"/>
      <c r="E489"/>
      <c r="F489"/>
      <c r="G489"/>
      <c r="H489"/>
      <c r="I489"/>
      <c r="J489"/>
      <c r="K489"/>
      <c r="L489" s="1"/>
      <c r="M489" s="1"/>
      <c r="N489" s="1"/>
      <c r="O489" s="1"/>
      <c r="P489" s="1"/>
    </row>
    <row r="490" spans="1:16">
      <c r="A490"/>
      <c r="B490"/>
      <c r="C490"/>
      <c r="D490"/>
      <c r="E490"/>
      <c r="F490"/>
      <c r="G490"/>
      <c r="H490"/>
      <c r="I490"/>
      <c r="J490"/>
      <c r="K490"/>
      <c r="L490" s="1"/>
      <c r="M490" s="1"/>
      <c r="N490" s="1"/>
      <c r="O490" s="1"/>
      <c r="P490" s="1"/>
    </row>
    <row r="491" spans="1:16">
      <c r="A491"/>
      <c r="B491"/>
      <c r="C491"/>
      <c r="D491"/>
      <c r="E491"/>
      <c r="F491"/>
      <c r="G491"/>
      <c r="H491"/>
      <c r="I491"/>
      <c r="J491"/>
      <c r="K491"/>
      <c r="L491" s="1"/>
      <c r="M491" s="1"/>
      <c r="N491" s="1"/>
      <c r="O491" s="1"/>
      <c r="P491" s="1"/>
    </row>
    <row r="492" spans="1:16">
      <c r="A492"/>
      <c r="B492"/>
      <c r="C492"/>
      <c r="D492"/>
      <c r="E492"/>
      <c r="F492"/>
      <c r="G492"/>
      <c r="H492"/>
      <c r="I492"/>
      <c r="J492"/>
      <c r="K492"/>
      <c r="L492" s="1"/>
      <c r="M492" s="1"/>
      <c r="N492" s="1"/>
      <c r="O492" s="1"/>
      <c r="P492" s="1"/>
    </row>
    <row r="493" spans="1:16">
      <c r="A493"/>
      <c r="B493"/>
      <c r="C493"/>
      <c r="D493"/>
      <c r="E493"/>
      <c r="F493"/>
      <c r="G493"/>
      <c r="H493"/>
      <c r="I493"/>
      <c r="J493"/>
      <c r="K493"/>
      <c r="L493" s="1"/>
      <c r="M493" s="1"/>
      <c r="N493" s="1"/>
      <c r="O493" s="1"/>
      <c r="P493" s="1"/>
    </row>
    <row r="494" spans="1:16">
      <c r="A494"/>
      <c r="B494"/>
      <c r="C494"/>
      <c r="D494"/>
      <c r="E494"/>
      <c r="F494"/>
      <c r="G494"/>
      <c r="H494"/>
      <c r="I494"/>
      <c r="J494"/>
      <c r="K494"/>
      <c r="L494" s="1"/>
      <c r="M494" s="1"/>
      <c r="N494" s="1"/>
      <c r="O494" s="1"/>
      <c r="P494" s="1"/>
    </row>
    <row r="495" spans="1:16">
      <c r="A495"/>
      <c r="B495"/>
      <c r="C495"/>
      <c r="D495"/>
      <c r="E495"/>
      <c r="F495"/>
      <c r="G495"/>
      <c r="H495"/>
      <c r="I495"/>
      <c r="J495"/>
      <c r="K495"/>
      <c r="L495" s="1"/>
      <c r="M495" s="1"/>
      <c r="N495" s="1"/>
      <c r="O495" s="1"/>
      <c r="P495" s="1"/>
    </row>
    <row r="496" spans="1:16">
      <c r="A496"/>
      <c r="B496"/>
      <c r="C496"/>
      <c r="D496"/>
      <c r="E496"/>
      <c r="F496"/>
      <c r="G496"/>
      <c r="H496"/>
      <c r="I496"/>
      <c r="J496"/>
      <c r="K496"/>
      <c r="L496" s="1"/>
      <c r="M496" s="1"/>
      <c r="N496" s="1"/>
      <c r="O496" s="1"/>
      <c r="P496" s="1"/>
    </row>
    <row r="497" spans="1:16">
      <c r="A497"/>
      <c r="B497"/>
      <c r="C497"/>
      <c r="D497"/>
      <c r="E497"/>
      <c r="F497"/>
      <c r="G497"/>
      <c r="H497"/>
      <c r="I497"/>
      <c r="J497"/>
      <c r="K497"/>
      <c r="L497" s="1"/>
      <c r="M497" s="1"/>
      <c r="N497" s="1"/>
      <c r="O497" s="1"/>
      <c r="P497" s="1"/>
    </row>
    <row r="498" spans="1:16">
      <c r="A498"/>
      <c r="B498"/>
      <c r="C498"/>
      <c r="D498"/>
      <c r="E498"/>
      <c r="F498"/>
      <c r="G498"/>
      <c r="H498"/>
      <c r="I498"/>
      <c r="J498"/>
      <c r="K498"/>
      <c r="L498" s="1"/>
      <c r="M498" s="1"/>
      <c r="N498" s="1"/>
      <c r="O498" s="1"/>
      <c r="P498" s="1"/>
    </row>
    <row r="499" spans="1:16">
      <c r="A499"/>
      <c r="B499"/>
      <c r="C499"/>
      <c r="D499"/>
      <c r="E499"/>
      <c r="F499"/>
      <c r="G499"/>
      <c r="H499"/>
      <c r="I499"/>
      <c r="J499"/>
      <c r="K499"/>
      <c r="L499" s="1"/>
      <c r="M499" s="1"/>
      <c r="N499" s="1"/>
      <c r="O499" s="1"/>
      <c r="P499" s="1"/>
    </row>
    <row r="500" spans="1:16">
      <c r="A500"/>
      <c r="B500"/>
      <c r="C500"/>
      <c r="D500"/>
      <c r="E500"/>
      <c r="F500"/>
      <c r="G500"/>
      <c r="H500"/>
      <c r="I500"/>
      <c r="J500"/>
      <c r="K500"/>
      <c r="L500" s="1"/>
      <c r="M500" s="1"/>
      <c r="N500" s="1"/>
      <c r="O500" s="1"/>
      <c r="P500" s="1"/>
    </row>
    <row r="501" spans="1:16">
      <c r="A501"/>
      <c r="B501"/>
      <c r="C501"/>
      <c r="D501"/>
      <c r="E501"/>
      <c r="F501"/>
      <c r="G501"/>
      <c r="H501"/>
      <c r="I501"/>
      <c r="J501"/>
      <c r="K501"/>
      <c r="L501" s="1"/>
      <c r="M501" s="1"/>
      <c r="N501" s="1"/>
      <c r="O501" s="1"/>
      <c r="P501" s="1"/>
    </row>
    <row r="502" spans="1:16">
      <c r="A502"/>
      <c r="B502"/>
      <c r="C502"/>
      <c r="D502"/>
      <c r="E502"/>
      <c r="F502"/>
      <c r="G502"/>
      <c r="H502"/>
      <c r="I502"/>
      <c r="J502"/>
      <c r="K502"/>
      <c r="L502" s="1"/>
      <c r="M502" s="1"/>
      <c r="N502" s="1"/>
      <c r="O502" s="1"/>
      <c r="P502" s="1"/>
    </row>
    <row r="503" spans="1:16">
      <c r="A503"/>
      <c r="B503"/>
      <c r="C503"/>
      <c r="D503"/>
      <c r="E503"/>
      <c r="F503"/>
      <c r="G503"/>
      <c r="H503"/>
      <c r="I503"/>
      <c r="J503"/>
      <c r="K503"/>
      <c r="L503" s="1"/>
      <c r="M503" s="1"/>
      <c r="N503" s="1"/>
      <c r="O503" s="1"/>
      <c r="P503" s="1"/>
    </row>
    <row r="504" spans="1:16">
      <c r="A504"/>
      <c r="B504"/>
      <c r="C504"/>
      <c r="D504"/>
      <c r="E504"/>
      <c r="F504"/>
      <c r="G504"/>
      <c r="H504"/>
      <c r="I504"/>
      <c r="J504"/>
      <c r="K504"/>
      <c r="L504" s="1"/>
      <c r="M504" s="1"/>
      <c r="N504" s="1"/>
      <c r="O504" s="1"/>
      <c r="P504" s="1"/>
    </row>
    <row r="505" spans="1:16">
      <c r="A505"/>
      <c r="B505"/>
      <c r="C505"/>
      <c r="D505"/>
      <c r="E505"/>
      <c r="F505"/>
      <c r="G505"/>
      <c r="H505"/>
      <c r="I505"/>
      <c r="J505"/>
      <c r="K505"/>
      <c r="L505" s="1"/>
      <c r="M505" s="1"/>
      <c r="N505" s="1"/>
      <c r="O505" s="1"/>
      <c r="P505" s="1"/>
    </row>
    <row r="506" spans="1:16">
      <c r="A506"/>
      <c r="B506"/>
      <c r="C506"/>
      <c r="D506"/>
      <c r="E506"/>
      <c r="F506"/>
      <c r="G506"/>
      <c r="H506"/>
      <c r="I506"/>
      <c r="J506"/>
      <c r="K506"/>
      <c r="L506" s="1"/>
      <c r="M506" s="1"/>
      <c r="N506" s="1"/>
      <c r="O506" s="1"/>
      <c r="P506" s="1"/>
    </row>
    <row r="507" spans="1:16">
      <c r="A507"/>
      <c r="B507"/>
      <c r="C507"/>
      <c r="D507"/>
      <c r="E507"/>
      <c r="F507"/>
      <c r="G507"/>
      <c r="H507"/>
      <c r="I507"/>
      <c r="J507"/>
      <c r="K507"/>
      <c r="L507" s="1"/>
      <c r="M507" s="1"/>
      <c r="N507" s="1"/>
      <c r="O507" s="1"/>
      <c r="P507" s="1"/>
    </row>
    <row r="508" spans="1:16">
      <c r="A508"/>
      <c r="B508"/>
      <c r="C508"/>
      <c r="D508"/>
      <c r="E508"/>
      <c r="F508"/>
      <c r="G508"/>
      <c r="H508"/>
      <c r="I508"/>
      <c r="J508"/>
      <c r="K508"/>
      <c r="L508" s="1"/>
      <c r="M508" s="1"/>
      <c r="N508" s="1"/>
      <c r="O508" s="1"/>
      <c r="P508" s="1"/>
    </row>
    <row r="509" spans="1:16">
      <c r="A509"/>
      <c r="B509"/>
      <c r="C509"/>
      <c r="D509"/>
      <c r="E509"/>
      <c r="F509"/>
      <c r="G509"/>
      <c r="H509"/>
      <c r="I509"/>
      <c r="J509"/>
      <c r="K509"/>
      <c r="L509" s="1"/>
      <c r="M509" s="1"/>
      <c r="N509" s="1"/>
      <c r="O509" s="1"/>
      <c r="P509" s="1"/>
    </row>
    <row r="510" spans="1:16">
      <c r="A510"/>
      <c r="B510"/>
      <c r="C510"/>
      <c r="D510"/>
      <c r="E510"/>
      <c r="F510"/>
      <c r="G510"/>
      <c r="H510"/>
      <c r="I510"/>
      <c r="J510"/>
      <c r="K510"/>
      <c r="L510" s="1"/>
      <c r="M510" s="1"/>
      <c r="N510" s="1"/>
      <c r="O510" s="1"/>
      <c r="P510" s="1"/>
    </row>
    <row r="511" spans="1:16">
      <c r="A511"/>
      <c r="B511"/>
      <c r="C511"/>
      <c r="D511"/>
      <c r="E511"/>
      <c r="F511"/>
      <c r="G511"/>
      <c r="H511"/>
      <c r="I511"/>
      <c r="J511"/>
      <c r="K511"/>
      <c r="L511" s="1"/>
      <c r="M511" s="1"/>
      <c r="N511" s="1"/>
      <c r="O511" s="1"/>
      <c r="P511" s="1"/>
    </row>
    <row r="512" spans="1:16">
      <c r="A512"/>
      <c r="B512"/>
      <c r="C512"/>
      <c r="D512"/>
      <c r="E512"/>
      <c r="F512"/>
      <c r="G512"/>
      <c r="H512"/>
      <c r="I512"/>
      <c r="J512"/>
      <c r="K512"/>
      <c r="L512" s="1"/>
      <c r="M512" s="1"/>
      <c r="N512" s="1"/>
      <c r="O512" s="1"/>
      <c r="P512" s="1"/>
    </row>
    <row r="513" spans="1:16">
      <c r="A513"/>
      <c r="B513"/>
      <c r="C513"/>
      <c r="D513"/>
      <c r="E513"/>
      <c r="F513"/>
      <c r="G513"/>
      <c r="H513"/>
      <c r="I513"/>
      <c r="J513"/>
      <c r="K513"/>
      <c r="L513" s="1"/>
      <c r="M513" s="1"/>
      <c r="N513" s="1"/>
      <c r="O513" s="1"/>
      <c r="P513" s="1"/>
    </row>
    <row r="514" spans="1:16">
      <c r="A514"/>
      <c r="B514"/>
      <c r="C514"/>
      <c r="D514"/>
      <c r="E514"/>
      <c r="F514"/>
      <c r="G514"/>
      <c r="H514"/>
      <c r="I514"/>
      <c r="J514"/>
      <c r="K514"/>
      <c r="L514" s="1"/>
      <c r="M514" s="1"/>
      <c r="N514" s="1"/>
      <c r="O514" s="1"/>
      <c r="P514" s="1"/>
    </row>
    <row r="515" spans="1:16">
      <c r="A515"/>
      <c r="B515"/>
      <c r="C515"/>
      <c r="D515"/>
      <c r="E515"/>
      <c r="F515"/>
      <c r="G515"/>
      <c r="H515"/>
      <c r="I515"/>
      <c r="J515"/>
      <c r="K515"/>
      <c r="L515" s="1"/>
      <c r="M515" s="1"/>
      <c r="N515" s="1"/>
      <c r="O515" s="1"/>
      <c r="P515" s="1"/>
    </row>
    <row r="516" spans="1:16">
      <c r="A516"/>
      <c r="B516"/>
      <c r="C516"/>
      <c r="D516"/>
      <c r="E516"/>
      <c r="F516"/>
      <c r="G516"/>
      <c r="H516"/>
      <c r="I516"/>
      <c r="J516"/>
      <c r="K516"/>
      <c r="L516" s="1"/>
      <c r="M516" s="1"/>
      <c r="N516" s="1"/>
      <c r="O516" s="1"/>
      <c r="P516" s="1"/>
    </row>
    <row r="517" spans="1:16">
      <c r="A517"/>
      <c r="B517"/>
      <c r="C517"/>
      <c r="D517"/>
      <c r="E517"/>
      <c r="F517"/>
      <c r="G517"/>
      <c r="H517"/>
      <c r="I517"/>
      <c r="J517"/>
      <c r="K517"/>
      <c r="L517" s="1"/>
      <c r="M517" s="1"/>
      <c r="N517" s="1"/>
      <c r="O517" s="1"/>
      <c r="P517" s="1"/>
    </row>
    <row r="518" spans="1:16">
      <c r="A518"/>
      <c r="B518"/>
      <c r="C518"/>
      <c r="D518"/>
      <c r="E518"/>
      <c r="F518"/>
      <c r="G518"/>
      <c r="H518"/>
      <c r="I518"/>
      <c r="J518"/>
      <c r="K518"/>
      <c r="L518" s="1"/>
      <c r="M518" s="1"/>
      <c r="N518" s="1"/>
      <c r="O518" s="1"/>
      <c r="P518" s="1"/>
    </row>
    <row r="519" spans="1:16">
      <c r="A519"/>
      <c r="B519"/>
      <c r="C519"/>
      <c r="D519"/>
      <c r="E519"/>
      <c r="F519"/>
      <c r="G519"/>
      <c r="H519"/>
      <c r="I519"/>
      <c r="J519"/>
      <c r="K519"/>
      <c r="L519" s="1"/>
      <c r="M519" s="1"/>
      <c r="N519" s="1"/>
      <c r="O519" s="1"/>
      <c r="P519" s="1"/>
    </row>
    <row r="520" spans="1:16">
      <c r="A520"/>
      <c r="B520"/>
      <c r="C520"/>
      <c r="D520"/>
      <c r="E520"/>
      <c r="F520"/>
      <c r="G520"/>
      <c r="H520"/>
      <c r="I520"/>
      <c r="J520"/>
      <c r="K520"/>
      <c r="L520" s="1"/>
      <c r="M520" s="1"/>
      <c r="N520" s="1"/>
      <c r="O520" s="1"/>
      <c r="P520" s="1"/>
    </row>
    <row r="521" spans="1:16">
      <c r="A521"/>
      <c r="B521"/>
      <c r="C521"/>
      <c r="D521"/>
      <c r="E521"/>
      <c r="F521"/>
      <c r="G521"/>
      <c r="H521"/>
      <c r="I521"/>
      <c r="J521"/>
      <c r="K521"/>
      <c r="L521" s="1"/>
      <c r="M521" s="1"/>
      <c r="N521" s="1"/>
      <c r="O521" s="1"/>
      <c r="P521" s="1"/>
    </row>
    <row r="522" spans="1:16">
      <c r="A522"/>
      <c r="B522"/>
      <c r="C522"/>
      <c r="D522"/>
      <c r="E522"/>
      <c r="F522"/>
      <c r="G522"/>
      <c r="H522"/>
      <c r="I522"/>
      <c r="J522"/>
      <c r="K522"/>
      <c r="L522" s="1"/>
      <c r="M522" s="1"/>
      <c r="N522" s="1"/>
      <c r="O522" s="1"/>
      <c r="P522" s="1"/>
    </row>
    <row r="523" spans="1:16">
      <c r="A523"/>
      <c r="B523"/>
      <c r="C523"/>
      <c r="D523"/>
      <c r="E523"/>
      <c r="F523"/>
      <c r="G523"/>
      <c r="H523"/>
      <c r="I523"/>
      <c r="J523"/>
      <c r="K523"/>
      <c r="L523" s="1"/>
      <c r="M523" s="1"/>
      <c r="N523" s="1"/>
      <c r="O523" s="1"/>
      <c r="P523" s="1"/>
    </row>
    <row r="524" spans="1:16">
      <c r="A524"/>
      <c r="B524"/>
      <c r="C524"/>
      <c r="D524"/>
      <c r="E524"/>
      <c r="F524"/>
      <c r="G524"/>
      <c r="H524"/>
      <c r="I524"/>
      <c r="J524"/>
      <c r="K524"/>
      <c r="L524" s="1"/>
      <c r="M524" s="1"/>
      <c r="N524" s="1"/>
      <c r="O524" s="1"/>
      <c r="P524" s="1"/>
    </row>
    <row r="525" spans="1:16">
      <c r="A525"/>
      <c r="B525"/>
      <c r="C525"/>
      <c r="D525"/>
      <c r="E525"/>
      <c r="F525"/>
      <c r="G525"/>
      <c r="H525"/>
      <c r="I525"/>
      <c r="J525"/>
      <c r="K525"/>
      <c r="L525" s="1"/>
      <c r="M525" s="1"/>
      <c r="N525" s="1"/>
      <c r="O525" s="1"/>
      <c r="P525" s="1"/>
    </row>
  </sheetData>
  <autoFilter xmlns:etc="http://www.wps.cn/officeDocument/2017/etCustomData" ref="A1:V38" etc:filterBottomFollowUsedRange="0">
    <extLst/>
  </autoFilter>
  <mergeCells count="1">
    <mergeCell ref="P33:P38"/>
  </mergeCells>
  <conditionalFormatting sqref="D$1:D$1048576">
    <cfRule type="duplicateValues" dxfId="0" priority="2"/>
  </conditionalFormatting>
  <hyperlinks>
    <hyperlink ref="J29" r:id="rId1" display="成都文理学院在线课程测评考试平台&#10;https://cdcas.suwankj.com/"/>
    <hyperlink ref="J30" r:id="rId1" display="成都文理学院在线课程测评考试平台&#10;https://cdcas.suwankj.com/"/>
    <hyperlink ref="J31" r:id="rId1" display="成都文理学院在线课程测评考试平台&#10;https://cdcas.suwankj.com/"/>
    <hyperlink ref="J32" r:id="rId1" display="成都文理学院在线课程测评考试平台&#10;https://cdcas.suwankj.com/"/>
    <hyperlink ref="J28" r:id="rId1" display="成都文理学院在线课程测评考试平台&#10;https://cdcas.suwankj.com/"/>
  </hyperlink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48"/>
  <sheetViews>
    <sheetView tabSelected="1" zoomScale="85" zoomScaleNormal="85" topLeftCell="A9" workbookViewId="0">
      <selection activeCell="E13" sqref="E13"/>
    </sheetView>
  </sheetViews>
  <sheetFormatPr defaultColWidth="9" defaultRowHeight="13.5"/>
  <cols>
    <col min="1" max="1" width="21.25" style="2" customWidth="1"/>
    <col min="2" max="2" width="27" style="3" customWidth="1"/>
    <col min="3" max="3" width="13.75" style="3" customWidth="1"/>
    <col min="4" max="4" width="19.125" style="3" customWidth="1"/>
    <col min="5" max="5" width="51" style="3" customWidth="1"/>
    <col min="6" max="6" width="8.875" style="4" customWidth="1"/>
    <col min="7" max="7" width="29.125" style="5" customWidth="1"/>
    <col min="8" max="8" width="33.625" style="5" customWidth="1"/>
    <col min="9" max="13" width="9.375" style="4" customWidth="1"/>
    <col min="14" max="14" width="9" style="4"/>
    <col min="15" max="26" width="9" style="6"/>
  </cols>
  <sheetData>
    <row r="1" s="1" customFormat="1" ht="27.95" customHeight="1" spans="1:26">
      <c r="A1" s="7" t="s">
        <v>1510</v>
      </c>
      <c r="B1" s="8" t="s">
        <v>4</v>
      </c>
      <c r="C1" s="9" t="s">
        <v>5</v>
      </c>
      <c r="D1" s="10" t="s">
        <v>6</v>
      </c>
      <c r="E1" s="8" t="s">
        <v>7</v>
      </c>
      <c r="F1" s="8" t="s">
        <v>1456</v>
      </c>
      <c r="G1" s="11" t="s">
        <v>1457</v>
      </c>
      <c r="H1" s="11" t="s">
        <v>1458</v>
      </c>
      <c r="I1" s="8" t="s">
        <v>1511</v>
      </c>
      <c r="J1" s="8" t="s">
        <v>1512</v>
      </c>
      <c r="K1" s="8" t="s">
        <v>1513</v>
      </c>
      <c r="L1" s="8" t="s">
        <v>1514</v>
      </c>
      <c r="M1" s="8" t="s">
        <v>1515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28" customHeight="1" spans="1:26">
      <c r="A2" s="12" t="s">
        <v>34</v>
      </c>
      <c r="B2" s="13" t="s">
        <v>1516</v>
      </c>
      <c r="C2" s="13" t="s">
        <v>1284</v>
      </c>
      <c r="D2" s="13" t="s">
        <v>1285</v>
      </c>
      <c r="E2" s="13" t="s">
        <v>1360</v>
      </c>
      <c r="F2" s="13" t="s">
        <v>1325</v>
      </c>
      <c r="G2" s="14" t="str">
        <f>VLOOKUP(E2,考试安排!D:I,6,0)</f>
        <v>2026年6月15 日8:00-6月26日8:00</v>
      </c>
      <c r="H2" s="14" t="str">
        <f>VLOOKUP(E2,考试安排!D:J,7,0)</f>
        <v>成都文理学院在线课程测评考试平台
https://cdcas.suwankj.com/</v>
      </c>
      <c r="I2" s="15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="2" customFormat="1" ht="28" customHeight="1" spans="1:26">
      <c r="A3" s="12" t="s">
        <v>69</v>
      </c>
      <c r="B3" s="13" t="s">
        <v>1517</v>
      </c>
      <c r="C3" s="13" t="s">
        <v>1282</v>
      </c>
      <c r="D3" s="13" t="s">
        <v>1283</v>
      </c>
      <c r="E3" s="13" t="s">
        <v>1432</v>
      </c>
      <c r="F3" s="13" t="s">
        <v>1325</v>
      </c>
      <c r="G3" s="14" t="str">
        <f>VLOOKUP(E3,考试安排!D:I,6,0)</f>
        <v>2026.06.29（周一）13:00-15:00</v>
      </c>
      <c r="H3" s="14" t="str">
        <f>VLOOKUP(E3,考试安排!D:J,7,0)</f>
        <v>主教学楼D101</v>
      </c>
      <c r="I3" s="15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="2" customFormat="1" ht="28" customHeight="1" spans="1:26">
      <c r="A4" s="12" t="s">
        <v>77</v>
      </c>
      <c r="B4" s="13" t="s">
        <v>1518</v>
      </c>
      <c r="C4" s="13" t="s">
        <v>1279</v>
      </c>
      <c r="D4" s="13" t="s">
        <v>1280</v>
      </c>
      <c r="E4" s="13" t="s">
        <v>1376</v>
      </c>
      <c r="F4" s="13" t="s">
        <v>1325</v>
      </c>
      <c r="G4" s="14" t="str">
        <f>VLOOKUP(E4,考试安排!D:I,6,0)</f>
        <v>2026.06.26（周五）09:00-11:00</v>
      </c>
      <c r="H4" s="14" t="str">
        <f>VLOOKUP(E4,考试安排!D:J,7,0)</f>
        <v>主教学楼B104</v>
      </c>
      <c r="I4" s="15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="2" customFormat="1" ht="28" customHeight="1" spans="1:26">
      <c r="A5" s="12" t="s">
        <v>77</v>
      </c>
      <c r="B5" s="13" t="s">
        <v>1519</v>
      </c>
      <c r="C5" s="13" t="s">
        <v>1277</v>
      </c>
      <c r="D5" s="13" t="s">
        <v>1278</v>
      </c>
      <c r="E5" s="13" t="s">
        <v>1451</v>
      </c>
      <c r="F5" s="13" t="s">
        <v>1325</v>
      </c>
      <c r="G5" s="14" t="str">
        <f>VLOOKUP(E5,考试安排!D:I,6,0)</f>
        <v>2026.06.29（周一）13:00-15:00</v>
      </c>
      <c r="H5" s="14" t="str">
        <f>VLOOKUP(E5,考试安排!D:J,7,0)</f>
        <v>主教学楼D102</v>
      </c>
      <c r="I5" s="15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="2" customFormat="1" ht="28" customHeight="1" spans="1:26">
      <c r="A6" s="12" t="s">
        <v>77</v>
      </c>
      <c r="B6" s="13" t="s">
        <v>1520</v>
      </c>
      <c r="C6" s="13" t="s">
        <v>1274</v>
      </c>
      <c r="D6" s="13" t="s">
        <v>1275</v>
      </c>
      <c r="E6" s="13" t="s">
        <v>1360</v>
      </c>
      <c r="F6" s="13" t="s">
        <v>1325</v>
      </c>
      <c r="G6" s="14" t="str">
        <f>VLOOKUP(E6,考试安排!D:I,6,0)</f>
        <v>2026年6月15 日8:00-6月26日8:00</v>
      </c>
      <c r="H6" s="14" t="str">
        <f>VLOOKUP(E6,考试安排!D:J,7,0)</f>
        <v>成都文理学院在线课程测评考试平台
https://cdcas.suwankj.com/</v>
      </c>
      <c r="I6" s="15"/>
      <c r="J6" s="13"/>
      <c r="K6" s="13"/>
      <c r="L6" s="13"/>
      <c r="M6" s="1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="2" customFormat="1" ht="28" customHeight="1" spans="1:26">
      <c r="A7" s="12" t="s">
        <v>13</v>
      </c>
      <c r="B7" s="13" t="s">
        <v>1521</v>
      </c>
      <c r="C7" s="13" t="s">
        <v>1272</v>
      </c>
      <c r="D7" s="13" t="s">
        <v>1273</v>
      </c>
      <c r="E7" s="13" t="s">
        <v>1331</v>
      </c>
      <c r="F7" s="13" t="s">
        <v>1325</v>
      </c>
      <c r="G7" s="14" t="str">
        <f>VLOOKUP(E7,考试安排!D:I,6,0)</f>
        <v>2026.06.29（周一）13:00-15:00</v>
      </c>
      <c r="H7" s="14" t="str">
        <f>VLOOKUP(E7,考试安排!D:J,7,0)</f>
        <v>主教学楼D103</v>
      </c>
      <c r="I7" s="15"/>
      <c r="J7" s="13"/>
      <c r="K7" s="13"/>
      <c r="L7" s="13"/>
      <c r="M7" s="1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="2" customFormat="1" ht="28" customHeight="1" spans="1:26">
      <c r="A8" s="12" t="s">
        <v>34</v>
      </c>
      <c r="B8" s="13" t="s">
        <v>1522</v>
      </c>
      <c r="C8" s="13" t="s">
        <v>1269</v>
      </c>
      <c r="D8" s="13" t="s">
        <v>1270</v>
      </c>
      <c r="E8" s="13" t="s">
        <v>1360</v>
      </c>
      <c r="F8" s="13" t="s">
        <v>1325</v>
      </c>
      <c r="G8" s="14" t="str">
        <f>VLOOKUP(E8,考试安排!D:I,6,0)</f>
        <v>2026年6月15 日8:00-6月26日8:00</v>
      </c>
      <c r="H8" s="14" t="str">
        <f>VLOOKUP(E8,考试安排!D:J,7,0)</f>
        <v>成都文理学院在线课程测评考试平台
https://cdcas.suwankj.com/</v>
      </c>
      <c r="I8" s="15"/>
      <c r="J8" s="13"/>
      <c r="K8" s="13"/>
      <c r="L8" s="13"/>
      <c r="M8" s="1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="2" customFormat="1" ht="28" customHeight="1" spans="1:26">
      <c r="A9" s="12" t="s">
        <v>13</v>
      </c>
      <c r="B9" s="13" t="s">
        <v>1523</v>
      </c>
      <c r="C9" s="13" t="s">
        <v>1266</v>
      </c>
      <c r="D9" s="13" t="s">
        <v>1267</v>
      </c>
      <c r="E9" s="13" t="s">
        <v>1331</v>
      </c>
      <c r="F9" s="13" t="s">
        <v>1325</v>
      </c>
      <c r="G9" s="14" t="str">
        <f>VLOOKUP(E9,考试安排!D:I,6,0)</f>
        <v>2026.06.29（周一）13:00-15:00</v>
      </c>
      <c r="H9" s="14" t="str">
        <f>VLOOKUP(E9,考试安排!D:J,7,0)</f>
        <v>主教学楼D103</v>
      </c>
      <c r="I9" s="15"/>
      <c r="J9" s="13"/>
      <c r="K9" s="13"/>
      <c r="L9" s="13"/>
      <c r="M9" s="1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="2" customFormat="1" ht="28" customHeight="1" spans="1:26">
      <c r="A10" s="12" t="s">
        <v>227</v>
      </c>
      <c r="B10" s="13" t="s">
        <v>1524</v>
      </c>
      <c r="C10" s="13" t="s">
        <v>1264</v>
      </c>
      <c r="D10" s="13" t="s">
        <v>1265</v>
      </c>
      <c r="E10" s="13" t="s">
        <v>1444</v>
      </c>
      <c r="F10" s="13" t="s">
        <v>1325</v>
      </c>
      <c r="G10" s="14" t="str">
        <f>VLOOKUP(E10,考试安排!D:I,6,0)</f>
        <v>2026.06.23（周二）13:00-15:00</v>
      </c>
      <c r="H10" s="14" t="str">
        <f>VLOOKUP(E10,考试安排!D:J,7,0)</f>
        <v>主教学楼B409</v>
      </c>
      <c r="I10" s="15"/>
      <c r="J10" s="13"/>
      <c r="K10" s="13"/>
      <c r="L10" s="13"/>
      <c r="M10" s="1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="2" customFormat="1" ht="28" customHeight="1" spans="1:26">
      <c r="A11" s="12" t="s">
        <v>13</v>
      </c>
      <c r="B11" s="13" t="s">
        <v>1525</v>
      </c>
      <c r="C11" s="13" t="s">
        <v>1262</v>
      </c>
      <c r="D11" s="13" t="s">
        <v>1263</v>
      </c>
      <c r="E11" s="13" t="s">
        <v>1413</v>
      </c>
      <c r="F11" s="13" t="s">
        <v>1325</v>
      </c>
      <c r="G11" s="14" t="str">
        <f>VLOOKUP(E11,考试安排!D:I,6,0)</f>
        <v>2026.06.17（周三）12:20-13:20</v>
      </c>
      <c r="H11" s="14" t="str">
        <f>VLOOKUP(E11,考试安排!D:J,7,0)</f>
        <v>体育馆</v>
      </c>
      <c r="I11" s="15"/>
      <c r="J11" s="13"/>
      <c r="K11" s="13"/>
      <c r="L11" s="13"/>
      <c r="M11" s="1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="2" customFormat="1" ht="28" customHeight="1" spans="1:26">
      <c r="A12" s="12" t="s">
        <v>69</v>
      </c>
      <c r="B12" s="13" t="s">
        <v>1526</v>
      </c>
      <c r="C12" s="13" t="s">
        <v>1260</v>
      </c>
      <c r="D12" s="13" t="s">
        <v>1261</v>
      </c>
      <c r="E12" s="13" t="s">
        <v>1296</v>
      </c>
      <c r="F12" s="13" t="s">
        <v>1325</v>
      </c>
      <c r="G12" s="14" t="str">
        <f>VLOOKUP(E12,考试安排!D:I,6,0)</f>
        <v>2026.06.23（周二）09:00-11:00</v>
      </c>
      <c r="H12" s="14" t="str">
        <f>VLOOKUP(E12,考试安排!D:J,7,0)</f>
        <v>主教学楼B409</v>
      </c>
      <c r="I12" s="15"/>
      <c r="J12" s="13"/>
      <c r="K12" s="13"/>
      <c r="L12" s="13"/>
      <c r="M12" s="1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="2" customFormat="1" ht="28" customHeight="1" spans="1:26">
      <c r="A13" s="12" t="s">
        <v>13</v>
      </c>
      <c r="B13" s="13" t="s">
        <v>1527</v>
      </c>
      <c r="C13" s="13" t="s">
        <v>1257</v>
      </c>
      <c r="D13" s="13" t="s">
        <v>1258</v>
      </c>
      <c r="E13" s="13" t="s">
        <v>1336</v>
      </c>
      <c r="F13" s="13" t="s">
        <v>1325</v>
      </c>
      <c r="G13" s="14" t="str">
        <f>VLOOKUP(E13,考试安排!D:I,6,0)</f>
        <v>2026.06.25（周四）15:30-17:30</v>
      </c>
      <c r="H13" s="14" t="str">
        <f>VLOOKUP(E13,考试安排!D:J,7,0)</f>
        <v>主教学楼B202-1</v>
      </c>
      <c r="I13" s="15"/>
      <c r="J13" s="13"/>
      <c r="K13" s="13"/>
      <c r="L13" s="13"/>
      <c r="M13" s="1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="2" customFormat="1" ht="28" customHeight="1" spans="1:26">
      <c r="A14" s="12" t="s">
        <v>13</v>
      </c>
      <c r="B14" s="13" t="s">
        <v>1528</v>
      </c>
      <c r="C14" s="13" t="s">
        <v>1255</v>
      </c>
      <c r="D14" s="13" t="s">
        <v>1256</v>
      </c>
      <c r="E14" s="13" t="s">
        <v>1413</v>
      </c>
      <c r="F14" s="13" t="s">
        <v>1325</v>
      </c>
      <c r="G14" s="14" t="str">
        <f>VLOOKUP(E14,考试安排!D:I,6,0)</f>
        <v>2026.06.17（周三）12:20-13:20</v>
      </c>
      <c r="H14" s="14" t="str">
        <f>VLOOKUP(E14,考试安排!D:J,7,0)</f>
        <v>体育馆</v>
      </c>
      <c r="I14" s="15"/>
      <c r="J14" s="13"/>
      <c r="K14" s="13"/>
      <c r="L14" s="13"/>
      <c r="M14" s="1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="2" customFormat="1" ht="28" customHeight="1" spans="1:26">
      <c r="A15" s="12" t="s">
        <v>77</v>
      </c>
      <c r="B15" s="13" t="s">
        <v>1529</v>
      </c>
      <c r="C15" s="13" t="s">
        <v>1253</v>
      </c>
      <c r="D15" s="13" t="s">
        <v>1254</v>
      </c>
      <c r="E15" s="13" t="s">
        <v>1407</v>
      </c>
      <c r="F15" s="13" t="s">
        <v>1325</v>
      </c>
      <c r="G15" s="14" t="str">
        <f>VLOOKUP(E15,考试安排!D:I,6,0)</f>
        <v>2026年6月15日8:00-6月26日8:00</v>
      </c>
      <c r="H15" s="14" t="str">
        <f>VLOOKUP(E15,考试安排!D:J,7,0)</f>
        <v>成都文理学院在线课程测评考试平台
https://cdcas.suwankj.com/</v>
      </c>
      <c r="I15" s="15"/>
      <c r="J15" s="13"/>
      <c r="K15" s="13"/>
      <c r="L15" s="13"/>
      <c r="M15" s="1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="2" customFormat="1" ht="28" customHeight="1" spans="1:26">
      <c r="A16" s="12" t="s">
        <v>77</v>
      </c>
      <c r="B16" s="13" t="s">
        <v>1529</v>
      </c>
      <c r="C16" s="13" t="s">
        <v>1253</v>
      </c>
      <c r="D16" s="13" t="s">
        <v>1254</v>
      </c>
      <c r="E16" s="13" t="s">
        <v>1386</v>
      </c>
      <c r="F16" s="13" t="s">
        <v>1325</v>
      </c>
      <c r="G16" s="14" t="str">
        <f>VLOOKUP(E16,考试安排!D:I,6,0)</f>
        <v>2026 年6月15日8:00-6月26日8:00</v>
      </c>
      <c r="H16" s="14" t="str">
        <f>VLOOKUP(E16,考试安排!D:J,7,0)</f>
        <v>成都文理学院在线课程测评考试平台
https://cdcas.suwankj.com/</v>
      </c>
      <c r="I16" s="15"/>
      <c r="J16" s="13"/>
      <c r="K16" s="13"/>
      <c r="L16" s="13"/>
      <c r="M16" s="1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="2" customFormat="1" ht="28" customHeight="1" spans="1:26">
      <c r="A17" s="12" t="s">
        <v>77</v>
      </c>
      <c r="B17" s="13" t="s">
        <v>1530</v>
      </c>
      <c r="C17" s="13" t="s">
        <v>1251</v>
      </c>
      <c r="D17" s="13" t="s">
        <v>1252</v>
      </c>
      <c r="E17" s="13" t="s">
        <v>691</v>
      </c>
      <c r="F17" s="13" t="s">
        <v>1325</v>
      </c>
      <c r="G17" s="14" t="str">
        <f>VLOOKUP(E17,考试安排!D:I,6,0)</f>
        <v>2026.06.17（周三）12:20-13:20</v>
      </c>
      <c r="H17" s="14" t="str">
        <f>VLOOKUP(E17,考试安排!D:J,7,0)</f>
        <v>体育馆</v>
      </c>
      <c r="I17" s="15"/>
      <c r="J17" s="13"/>
      <c r="K17" s="13"/>
      <c r="L17" s="13"/>
      <c r="M17" s="1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="2" customFormat="1" ht="28" customHeight="1" spans="1:26">
      <c r="A18" s="12" t="s">
        <v>77</v>
      </c>
      <c r="B18" s="13" t="s">
        <v>1531</v>
      </c>
      <c r="C18" s="13" t="s">
        <v>1249</v>
      </c>
      <c r="D18" s="13" t="s">
        <v>1250</v>
      </c>
      <c r="E18" s="13" t="s">
        <v>1393</v>
      </c>
      <c r="F18" s="13" t="s">
        <v>1325</v>
      </c>
      <c r="G18" s="14" t="str">
        <f>VLOOKUP(E18,考试安排!D:I,6,0)</f>
        <v>联系任课老师参加考试</v>
      </c>
      <c r="H18" s="14" t="str">
        <f>VLOOKUP(E18,考试安排!D:J,7,0)</f>
        <v>联系任课老师参加考试</v>
      </c>
      <c r="I18" s="15"/>
      <c r="J18" s="13"/>
      <c r="K18" s="13"/>
      <c r="L18" s="13"/>
      <c r="M18" s="1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="2" customFormat="1" ht="28" customHeight="1" spans="1:26">
      <c r="A19" s="12" t="s">
        <v>267</v>
      </c>
      <c r="B19" s="13" t="s">
        <v>1532</v>
      </c>
      <c r="C19" s="13" t="s">
        <v>1247</v>
      </c>
      <c r="D19" s="13" t="s">
        <v>1248</v>
      </c>
      <c r="E19" s="13" t="s">
        <v>1345</v>
      </c>
      <c r="F19" s="13" t="s">
        <v>1325</v>
      </c>
      <c r="G19" s="14" t="str">
        <f>VLOOKUP(E19,考试安排!D:I,6,0)</f>
        <v>2026.06.25（周四）15:30-17:30</v>
      </c>
      <c r="H19" s="14" t="str">
        <f>VLOOKUP(E19,考试安排!D:J,7,0)</f>
        <v>主教学楼B204-1</v>
      </c>
      <c r="I19" s="15"/>
      <c r="J19" s="13"/>
      <c r="K19" s="13"/>
      <c r="L19" s="13"/>
      <c r="M19" s="1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="2" customFormat="1" ht="28" customHeight="1" spans="1:26">
      <c r="A20" s="12" t="s">
        <v>26</v>
      </c>
      <c r="B20" s="13" t="s">
        <v>1533</v>
      </c>
      <c r="C20" s="13" t="s">
        <v>1245</v>
      </c>
      <c r="D20" s="13" t="s">
        <v>1246</v>
      </c>
      <c r="E20" s="13" t="s">
        <v>1360</v>
      </c>
      <c r="F20" s="13" t="s">
        <v>1325</v>
      </c>
      <c r="G20" s="14" t="str">
        <f>VLOOKUP(E20,考试安排!D:I,6,0)</f>
        <v>2026年6月15 日8:00-6月26日8:00</v>
      </c>
      <c r="H20" s="14" t="str">
        <f>VLOOKUP(E20,考试安排!D:J,7,0)</f>
        <v>成都文理学院在线课程测评考试平台
https://cdcas.suwankj.com/</v>
      </c>
      <c r="I20" s="15"/>
      <c r="J20" s="13"/>
      <c r="K20" s="13"/>
      <c r="L20" s="13"/>
      <c r="M20" s="1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="2" customFormat="1" ht="28" customHeight="1" spans="1:26">
      <c r="A21" s="12" t="s">
        <v>227</v>
      </c>
      <c r="B21" s="13" t="s">
        <v>1534</v>
      </c>
      <c r="C21" s="13" t="s">
        <v>1243</v>
      </c>
      <c r="D21" s="13" t="s">
        <v>1244</v>
      </c>
      <c r="E21" s="13" t="s">
        <v>1386</v>
      </c>
      <c r="F21" s="13" t="s">
        <v>1325</v>
      </c>
      <c r="G21" s="14" t="str">
        <f>VLOOKUP(E21,考试安排!D:I,6,0)</f>
        <v>2026 年6月15日8:00-6月26日8:00</v>
      </c>
      <c r="H21" s="14" t="str">
        <f>VLOOKUP(E21,考试安排!D:J,7,0)</f>
        <v>成都文理学院在线课程测评考试平台
https://cdcas.suwankj.com/</v>
      </c>
      <c r="I21" s="15"/>
      <c r="J21" s="13"/>
      <c r="K21" s="13"/>
      <c r="L21" s="13"/>
      <c r="M21" s="1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="2" customFormat="1" ht="28" customHeight="1" spans="1:26">
      <c r="A22" s="12" t="s">
        <v>26</v>
      </c>
      <c r="B22" s="13" t="s">
        <v>1535</v>
      </c>
      <c r="C22" s="13" t="s">
        <v>1240</v>
      </c>
      <c r="D22" s="13" t="s">
        <v>1241</v>
      </c>
      <c r="E22" s="13" t="s">
        <v>1366</v>
      </c>
      <c r="F22" s="13" t="s">
        <v>1325</v>
      </c>
      <c r="G22" s="14" t="str">
        <f>VLOOKUP(E22,考试安排!D:I,6,0)</f>
        <v>2026.06.26（周五）13:00-15:00</v>
      </c>
      <c r="H22" s="14" t="str">
        <f>VLOOKUP(E22,考试安排!D:J,7,0)</f>
        <v>主教学楼B107</v>
      </c>
      <c r="I22" s="15"/>
      <c r="J22" s="13"/>
      <c r="K22" s="13"/>
      <c r="L22" s="13"/>
      <c r="M22" s="1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="2" customFormat="1" ht="28" customHeight="1" spans="1:26">
      <c r="A23" s="12" t="s">
        <v>26</v>
      </c>
      <c r="B23" s="13" t="s">
        <v>1536</v>
      </c>
      <c r="C23" s="13" t="s">
        <v>1238</v>
      </c>
      <c r="D23" s="13" t="s">
        <v>1239</v>
      </c>
      <c r="E23" s="13" t="s">
        <v>1451</v>
      </c>
      <c r="F23" s="13" t="s">
        <v>1325</v>
      </c>
      <c r="G23" s="14" t="str">
        <f>VLOOKUP(E23,考试安排!D:I,6,0)</f>
        <v>2026.06.29（周一）13:00-15:00</v>
      </c>
      <c r="H23" s="14" t="str">
        <f>VLOOKUP(E23,考试安排!D:J,7,0)</f>
        <v>主教学楼D102</v>
      </c>
      <c r="I23" s="15"/>
      <c r="J23" s="13"/>
      <c r="K23" s="13"/>
      <c r="L23" s="13"/>
      <c r="M23" s="1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="2" customFormat="1" ht="28" customHeight="1" spans="1:26">
      <c r="A24" s="12" t="s">
        <v>69</v>
      </c>
      <c r="B24" s="13" t="s">
        <v>1537</v>
      </c>
      <c r="C24" s="13" t="s">
        <v>1236</v>
      </c>
      <c r="D24" s="13" t="s">
        <v>1237</v>
      </c>
      <c r="E24" s="13" t="s">
        <v>1296</v>
      </c>
      <c r="F24" s="13" t="s">
        <v>1325</v>
      </c>
      <c r="G24" s="14" t="str">
        <f>VLOOKUP(E24,考试安排!D:I,6,0)</f>
        <v>2026.06.23（周二）09:00-11:00</v>
      </c>
      <c r="H24" s="14" t="str">
        <f>VLOOKUP(E24,考试安排!D:J,7,0)</f>
        <v>主教学楼B409</v>
      </c>
      <c r="I24" s="15"/>
      <c r="J24" s="13"/>
      <c r="K24" s="13"/>
      <c r="L24" s="13"/>
      <c r="M24" s="1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="2" customFormat="1" ht="28" customHeight="1" spans="1:26">
      <c r="A25" s="12" t="s">
        <v>13</v>
      </c>
      <c r="B25" s="13" t="s">
        <v>1538</v>
      </c>
      <c r="C25" s="13" t="s">
        <v>1234</v>
      </c>
      <c r="D25" s="13" t="s">
        <v>1235</v>
      </c>
      <c r="E25" s="13" t="s">
        <v>1432</v>
      </c>
      <c r="F25" s="13" t="s">
        <v>1325</v>
      </c>
      <c r="G25" s="14" t="str">
        <f>VLOOKUP(E25,考试安排!D:I,6,0)</f>
        <v>2026.06.29（周一）13:00-15:00</v>
      </c>
      <c r="H25" s="14" t="str">
        <f>VLOOKUP(E25,考试安排!D:J,7,0)</f>
        <v>主教学楼D101</v>
      </c>
      <c r="I25" s="15"/>
      <c r="J25" s="13"/>
      <c r="K25" s="13"/>
      <c r="L25" s="13"/>
      <c r="M25" s="1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="2" customFormat="1" ht="28" customHeight="1" spans="1:26">
      <c r="A26" s="12" t="s">
        <v>77</v>
      </c>
      <c r="B26" s="13" t="s">
        <v>1539</v>
      </c>
      <c r="C26" s="13" t="s">
        <v>1232</v>
      </c>
      <c r="D26" s="13" t="s">
        <v>1233</v>
      </c>
      <c r="E26" s="13" t="s">
        <v>1360</v>
      </c>
      <c r="F26" s="13" t="s">
        <v>1325</v>
      </c>
      <c r="G26" s="14" t="str">
        <f>VLOOKUP(E26,考试安排!D:I,6,0)</f>
        <v>2026年6月15 日8:00-6月26日8:00</v>
      </c>
      <c r="H26" s="14" t="str">
        <f>VLOOKUP(E26,考试安排!D:J,7,0)</f>
        <v>成都文理学院在线课程测评考试平台
https://cdcas.suwankj.com/</v>
      </c>
      <c r="I26" s="15"/>
      <c r="J26" s="13"/>
      <c r="K26" s="13"/>
      <c r="L26" s="13"/>
      <c r="M26" s="1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="2" customFormat="1" ht="28" customHeight="1" spans="1:26">
      <c r="A27" s="12" t="s">
        <v>77</v>
      </c>
      <c r="B27" s="13" t="s">
        <v>1539</v>
      </c>
      <c r="C27" s="13" t="s">
        <v>1232</v>
      </c>
      <c r="D27" s="13" t="s">
        <v>1233</v>
      </c>
      <c r="E27" s="13" t="s">
        <v>1386</v>
      </c>
      <c r="F27" s="13" t="s">
        <v>1325</v>
      </c>
      <c r="G27" s="14" t="str">
        <f>VLOOKUP(E27,考试安排!D:I,6,0)</f>
        <v>2026 年6月15日8:00-6月26日8:00</v>
      </c>
      <c r="H27" s="14" t="str">
        <f>VLOOKUP(E27,考试安排!D:J,7,0)</f>
        <v>成都文理学院在线课程测评考试平台
https://cdcas.suwankj.com/</v>
      </c>
      <c r="I27" s="15"/>
      <c r="J27" s="13"/>
      <c r="K27" s="13"/>
      <c r="L27" s="13"/>
      <c r="M27" s="1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="2" customFormat="1" ht="28" customHeight="1" spans="1:26">
      <c r="A28" s="12" t="s">
        <v>77</v>
      </c>
      <c r="B28" s="13" t="s">
        <v>1539</v>
      </c>
      <c r="C28" s="13" t="s">
        <v>1232</v>
      </c>
      <c r="D28" s="13" t="s">
        <v>1233</v>
      </c>
      <c r="E28" s="13" t="s">
        <v>1407</v>
      </c>
      <c r="F28" s="13" t="s">
        <v>1325</v>
      </c>
      <c r="G28" s="14" t="str">
        <f>VLOOKUP(E28,考试安排!D:I,6,0)</f>
        <v>2026年6月15日8:00-6月26日8:00</v>
      </c>
      <c r="H28" s="14" t="str">
        <f>VLOOKUP(E28,考试安排!D:J,7,0)</f>
        <v>成都文理学院在线课程测评考试平台
https://cdcas.suwankj.com/</v>
      </c>
      <c r="I28" s="15"/>
      <c r="J28" s="13"/>
      <c r="K28" s="13"/>
      <c r="L28" s="13"/>
      <c r="M28" s="1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="2" customFormat="1" ht="28" customHeight="1" spans="1:26">
      <c r="A29" s="12" t="s">
        <v>43</v>
      </c>
      <c r="B29" s="13" t="s">
        <v>1540</v>
      </c>
      <c r="C29" s="13" t="s">
        <v>1229</v>
      </c>
      <c r="D29" s="13" t="s">
        <v>1230</v>
      </c>
      <c r="E29" s="13" t="s">
        <v>1444</v>
      </c>
      <c r="F29" s="13" t="s">
        <v>1325</v>
      </c>
      <c r="G29" s="14" t="str">
        <f>VLOOKUP(E29,考试安排!D:I,6,0)</f>
        <v>2026.06.23（周二）13:00-15:00</v>
      </c>
      <c r="H29" s="14" t="str">
        <f>VLOOKUP(E29,考试安排!D:J,7,0)</f>
        <v>主教学楼B409</v>
      </c>
      <c r="I29" s="15"/>
      <c r="J29" s="13"/>
      <c r="K29" s="13"/>
      <c r="L29" s="13"/>
      <c r="M29" s="1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="2" customFormat="1" ht="28" customHeight="1" spans="1:26">
      <c r="A30" s="12" t="s">
        <v>77</v>
      </c>
      <c r="B30" s="13" t="s">
        <v>1518</v>
      </c>
      <c r="C30" s="13" t="s">
        <v>1227</v>
      </c>
      <c r="D30" s="13" t="s">
        <v>1228</v>
      </c>
      <c r="E30" s="13" t="s">
        <v>1289</v>
      </c>
      <c r="F30" s="13" t="s">
        <v>1325</v>
      </c>
      <c r="G30" s="14" t="str">
        <f>VLOOKUP(E30,考试安排!D:I,6,0)</f>
        <v>联系任课老师参加考试</v>
      </c>
      <c r="H30" s="14" t="str">
        <f>VLOOKUP(E30,考试安排!D:J,7,0)</f>
        <v>联系任课老师参加考试</v>
      </c>
      <c r="I30" s="15"/>
      <c r="J30" s="13"/>
      <c r="K30" s="13"/>
      <c r="L30" s="13"/>
      <c r="M30" s="1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="2" customFormat="1" ht="28" customHeight="1" spans="1:26">
      <c r="A31" s="12" t="s">
        <v>86</v>
      </c>
      <c r="B31" s="13" t="s">
        <v>1541</v>
      </c>
      <c r="C31" s="13" t="s">
        <v>1225</v>
      </c>
      <c r="D31" s="13" t="s">
        <v>1226</v>
      </c>
      <c r="E31" s="13" t="s">
        <v>1358</v>
      </c>
      <c r="F31" s="13" t="s">
        <v>1325</v>
      </c>
      <c r="G31" s="14" t="str">
        <f>VLOOKUP(E31,考试安排!D:I,6,0)</f>
        <v>2026.06.25（周四）15:30-17:30</v>
      </c>
      <c r="H31" s="14" t="str">
        <f>VLOOKUP(E31,考试安排!D:J,7,0)</f>
        <v>主教学楼B102</v>
      </c>
      <c r="I31" s="15"/>
      <c r="J31" s="13"/>
      <c r="K31" s="13"/>
      <c r="L31" s="13"/>
      <c r="M31" s="1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="2" customFormat="1" ht="28" customHeight="1" spans="1:26">
      <c r="A32" s="12" t="s">
        <v>26</v>
      </c>
      <c r="B32" s="13" t="s">
        <v>1542</v>
      </c>
      <c r="C32" s="13" t="s">
        <v>1223</v>
      </c>
      <c r="D32" s="13" t="s">
        <v>1224</v>
      </c>
      <c r="E32" s="13" t="s">
        <v>1451</v>
      </c>
      <c r="F32" s="13" t="s">
        <v>1325</v>
      </c>
      <c r="G32" s="14" t="str">
        <f>VLOOKUP(E32,考试安排!D:I,6,0)</f>
        <v>2026.06.29（周一）13:00-15:00</v>
      </c>
      <c r="H32" s="14" t="str">
        <f>VLOOKUP(E32,考试安排!D:J,7,0)</f>
        <v>主教学楼D102</v>
      </c>
      <c r="I32" s="15"/>
      <c r="J32" s="13"/>
      <c r="K32" s="13"/>
      <c r="L32" s="13"/>
      <c r="M32" s="1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="2" customFormat="1" ht="28" customHeight="1" spans="1:26">
      <c r="A33" s="12" t="s">
        <v>34</v>
      </c>
      <c r="B33" s="13" t="s">
        <v>1543</v>
      </c>
      <c r="C33" s="13" t="s">
        <v>1221</v>
      </c>
      <c r="D33" s="13" t="s">
        <v>1222</v>
      </c>
      <c r="E33" s="13" t="s">
        <v>1376</v>
      </c>
      <c r="F33" s="13" t="s">
        <v>1325</v>
      </c>
      <c r="G33" s="14" t="str">
        <f>VLOOKUP(E33,考试安排!D:I,6,0)</f>
        <v>2026.06.26（周五）09:00-11:00</v>
      </c>
      <c r="H33" s="14" t="str">
        <f>VLOOKUP(E33,考试安排!D:J,7,0)</f>
        <v>主教学楼B104</v>
      </c>
      <c r="I33" s="15"/>
      <c r="J33" s="13"/>
      <c r="K33" s="13"/>
      <c r="L33" s="13"/>
      <c r="M33" s="1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="2" customFormat="1" ht="28" customHeight="1" spans="1:26">
      <c r="A34" s="12" t="s">
        <v>34</v>
      </c>
      <c r="B34" s="13" t="s">
        <v>1544</v>
      </c>
      <c r="C34" s="13" t="s">
        <v>1218</v>
      </c>
      <c r="D34" s="13" t="s">
        <v>1219</v>
      </c>
      <c r="E34" s="13" t="s">
        <v>1437</v>
      </c>
      <c r="F34" s="13" t="s">
        <v>1325</v>
      </c>
      <c r="G34" s="14" t="str">
        <f>VLOOKUP(E34,考试安排!D:I,6,0)</f>
        <v>2026.06.25（周四）13:00-15:00</v>
      </c>
      <c r="H34" s="14" t="str">
        <f>VLOOKUP(E34,考试安排!D:J,7,0)</f>
        <v>主教学楼C305</v>
      </c>
      <c r="I34" s="15"/>
      <c r="J34" s="13"/>
      <c r="K34" s="13"/>
      <c r="L34" s="13"/>
      <c r="M34" s="1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="2" customFormat="1" ht="28" customHeight="1" spans="1:26">
      <c r="A35" s="12" t="s">
        <v>13</v>
      </c>
      <c r="B35" s="13" t="s">
        <v>1545</v>
      </c>
      <c r="C35" s="13" t="s">
        <v>1216</v>
      </c>
      <c r="D35" s="13" t="s">
        <v>1217</v>
      </c>
      <c r="E35" s="13" t="s">
        <v>1296</v>
      </c>
      <c r="F35" s="13" t="s">
        <v>1325</v>
      </c>
      <c r="G35" s="14" t="str">
        <f>VLOOKUP(E35,考试安排!D:I,6,0)</f>
        <v>2026.06.23（周二）09:00-11:00</v>
      </c>
      <c r="H35" s="14" t="str">
        <f>VLOOKUP(E35,考试安排!D:J,7,0)</f>
        <v>主教学楼B409</v>
      </c>
      <c r="I35" s="15"/>
      <c r="J35" s="13"/>
      <c r="K35" s="13"/>
      <c r="L35" s="13"/>
      <c r="M35" s="1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="2" customFormat="1" ht="28" customHeight="1" spans="1:26">
      <c r="A36" s="12" t="s">
        <v>13</v>
      </c>
      <c r="B36" s="13" t="s">
        <v>1545</v>
      </c>
      <c r="C36" s="13" t="s">
        <v>1216</v>
      </c>
      <c r="D36" s="13" t="s">
        <v>1217</v>
      </c>
      <c r="E36" s="13" t="s">
        <v>1336</v>
      </c>
      <c r="F36" s="13" t="s">
        <v>1325</v>
      </c>
      <c r="G36" s="14" t="str">
        <f>VLOOKUP(E36,考试安排!D:I,6,0)</f>
        <v>2026.06.25（周四）15:30-17:30</v>
      </c>
      <c r="H36" s="14" t="str">
        <f>VLOOKUP(E36,考试安排!D:J,7,0)</f>
        <v>主教学楼B202-1</v>
      </c>
      <c r="I36" s="15"/>
      <c r="J36" s="13"/>
      <c r="K36" s="13"/>
      <c r="L36" s="13"/>
      <c r="M36" s="1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="2" customFormat="1" ht="28" customHeight="1" spans="1:26">
      <c r="A37" s="12" t="s">
        <v>13</v>
      </c>
      <c r="B37" s="13" t="s">
        <v>1546</v>
      </c>
      <c r="C37" s="13" t="s">
        <v>1214</v>
      </c>
      <c r="D37" s="13" t="s">
        <v>1215</v>
      </c>
      <c r="E37" s="13" t="s">
        <v>1331</v>
      </c>
      <c r="F37" s="13" t="s">
        <v>1325</v>
      </c>
      <c r="G37" s="14" t="str">
        <f>VLOOKUP(E37,考试安排!D:I,6,0)</f>
        <v>2026.06.29（周一）13:00-15:00</v>
      </c>
      <c r="H37" s="14" t="str">
        <f>VLOOKUP(E37,考试安排!D:J,7,0)</f>
        <v>主教学楼D103</v>
      </c>
      <c r="I37" s="15"/>
      <c r="J37" s="13"/>
      <c r="K37" s="13"/>
      <c r="L37" s="13"/>
      <c r="M37" s="1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="2" customFormat="1" ht="28" customHeight="1" spans="1:26">
      <c r="A38" s="12" t="s">
        <v>13</v>
      </c>
      <c r="B38" s="13" t="s">
        <v>1546</v>
      </c>
      <c r="C38" s="13" t="s">
        <v>1214</v>
      </c>
      <c r="D38" s="13" t="s">
        <v>1215</v>
      </c>
      <c r="E38" s="13" t="s">
        <v>1296</v>
      </c>
      <c r="F38" s="13" t="s">
        <v>1325</v>
      </c>
      <c r="G38" s="14" t="str">
        <f>VLOOKUP(E38,考试安排!D:I,6,0)</f>
        <v>2026.06.23（周二）09:00-11:00</v>
      </c>
      <c r="H38" s="14" t="str">
        <f>VLOOKUP(E38,考试安排!D:J,7,0)</f>
        <v>主教学楼B409</v>
      </c>
      <c r="I38" s="15"/>
      <c r="J38" s="13"/>
      <c r="K38" s="13"/>
      <c r="L38" s="13"/>
      <c r="M38" s="1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="2" customFormat="1" ht="28" customHeight="1" spans="1:26">
      <c r="A39" s="12" t="s">
        <v>86</v>
      </c>
      <c r="B39" s="13" t="s">
        <v>1541</v>
      </c>
      <c r="C39" s="13" t="s">
        <v>1212</v>
      </c>
      <c r="D39" s="13" t="s">
        <v>1213</v>
      </c>
      <c r="E39" s="13" t="s">
        <v>1358</v>
      </c>
      <c r="F39" s="13" t="s">
        <v>1325</v>
      </c>
      <c r="G39" s="14" t="str">
        <f>VLOOKUP(E39,考试安排!D:I,6,0)</f>
        <v>2026.06.25（周四）15:30-17:30</v>
      </c>
      <c r="H39" s="14" t="str">
        <f>VLOOKUP(E39,考试安排!D:J,7,0)</f>
        <v>主教学楼B102</v>
      </c>
      <c r="I39" s="15"/>
      <c r="J39" s="13"/>
      <c r="K39" s="13"/>
      <c r="L39" s="13"/>
      <c r="M39" s="1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="2" customFormat="1" ht="28" customHeight="1" spans="1:26">
      <c r="A40" s="12" t="s">
        <v>41</v>
      </c>
      <c r="B40" s="13" t="s">
        <v>1547</v>
      </c>
      <c r="C40" s="13" t="s">
        <v>1210</v>
      </c>
      <c r="D40" s="13" t="s">
        <v>1211</v>
      </c>
      <c r="E40" s="13" t="s">
        <v>692</v>
      </c>
      <c r="F40" s="13" t="s">
        <v>1325</v>
      </c>
      <c r="G40" s="14" t="str">
        <f>VLOOKUP(E40,考试安排!D:I,6,0)</f>
        <v>2026.06.23（周二）09:00-11:00</v>
      </c>
      <c r="H40" s="14" t="str">
        <f>VLOOKUP(E40,考试安排!D:J,7,0)</f>
        <v>主教学楼B410</v>
      </c>
      <c r="I40" s="15"/>
      <c r="J40" s="13"/>
      <c r="K40" s="13"/>
      <c r="L40" s="13"/>
      <c r="M40" s="1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="2" customFormat="1" ht="28" customHeight="1" spans="1:26">
      <c r="A41" s="12" t="s">
        <v>41</v>
      </c>
      <c r="B41" s="13" t="s">
        <v>1547</v>
      </c>
      <c r="C41" s="13" t="s">
        <v>1210</v>
      </c>
      <c r="D41" s="13" t="s">
        <v>1211</v>
      </c>
      <c r="E41" s="13" t="s">
        <v>1360</v>
      </c>
      <c r="F41" s="13" t="s">
        <v>1325</v>
      </c>
      <c r="G41" s="14" t="str">
        <f>VLOOKUP(E41,考试安排!D:I,6,0)</f>
        <v>2026年6月15 日8:00-6月26日8:00</v>
      </c>
      <c r="H41" s="14" t="str">
        <f>VLOOKUP(E41,考试安排!D:J,7,0)</f>
        <v>成都文理学院在线课程测评考试平台
https://cdcas.suwankj.com/</v>
      </c>
      <c r="I41" s="15"/>
      <c r="J41" s="13"/>
      <c r="K41" s="13"/>
      <c r="L41" s="13"/>
      <c r="M41" s="1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="2" customFormat="1" ht="28" customHeight="1" spans="1:26">
      <c r="A42" s="12" t="s">
        <v>77</v>
      </c>
      <c r="B42" s="13" t="s">
        <v>1548</v>
      </c>
      <c r="C42" s="13" t="s">
        <v>1207</v>
      </c>
      <c r="D42" s="13" t="s">
        <v>1208</v>
      </c>
      <c r="E42" s="13" t="s">
        <v>1451</v>
      </c>
      <c r="F42" s="13" t="s">
        <v>1325</v>
      </c>
      <c r="G42" s="14" t="str">
        <f>VLOOKUP(E42,考试安排!D:I,6,0)</f>
        <v>2026.06.29（周一）13:00-15:00</v>
      </c>
      <c r="H42" s="14" t="str">
        <f>VLOOKUP(E42,考试安排!D:J,7,0)</f>
        <v>主教学楼D102</v>
      </c>
      <c r="I42" s="15"/>
      <c r="J42" s="13"/>
      <c r="K42" s="13"/>
      <c r="L42" s="13"/>
      <c r="M42" s="1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="2" customFormat="1" ht="28" customHeight="1" spans="1:26">
      <c r="A43" s="12" t="s">
        <v>26</v>
      </c>
      <c r="B43" s="13" t="s">
        <v>1549</v>
      </c>
      <c r="C43" s="13" t="s">
        <v>1205</v>
      </c>
      <c r="D43" s="13" t="s">
        <v>1206</v>
      </c>
      <c r="E43" s="13" t="s">
        <v>1366</v>
      </c>
      <c r="F43" s="13" t="s">
        <v>1325</v>
      </c>
      <c r="G43" s="14" t="str">
        <f>VLOOKUP(E43,考试安排!D:I,6,0)</f>
        <v>2026.06.26（周五）13:00-15:00</v>
      </c>
      <c r="H43" s="14" t="str">
        <f>VLOOKUP(E43,考试安排!D:J,7,0)</f>
        <v>主教学楼B107</v>
      </c>
      <c r="I43" s="15"/>
      <c r="J43" s="13"/>
      <c r="K43" s="13"/>
      <c r="L43" s="13"/>
      <c r="M43" s="1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="2" customFormat="1" ht="28" customHeight="1" spans="1:26">
      <c r="A44" s="12" t="s">
        <v>13</v>
      </c>
      <c r="B44" s="13" t="s">
        <v>1525</v>
      </c>
      <c r="C44" s="13" t="s">
        <v>1203</v>
      </c>
      <c r="D44" s="13" t="s">
        <v>1204</v>
      </c>
      <c r="E44" s="13" t="s">
        <v>1432</v>
      </c>
      <c r="F44" s="13" t="s">
        <v>1325</v>
      </c>
      <c r="G44" s="14" t="str">
        <f>VLOOKUP(E44,考试安排!D:I,6,0)</f>
        <v>2026.06.29（周一）13:00-15:00</v>
      </c>
      <c r="H44" s="14" t="str">
        <f>VLOOKUP(E44,考试安排!D:J,7,0)</f>
        <v>主教学楼D101</v>
      </c>
      <c r="I44" s="15"/>
      <c r="J44" s="13"/>
      <c r="K44" s="13"/>
      <c r="L44" s="13"/>
      <c r="M44" s="1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="2" customFormat="1" ht="28" customHeight="1" spans="1:26">
      <c r="A45" s="12" t="s">
        <v>13</v>
      </c>
      <c r="B45" s="13" t="s">
        <v>1546</v>
      </c>
      <c r="C45" s="13" t="s">
        <v>1201</v>
      </c>
      <c r="D45" s="13" t="s">
        <v>1202</v>
      </c>
      <c r="E45" s="13" t="s">
        <v>1331</v>
      </c>
      <c r="F45" s="13" t="s">
        <v>1325</v>
      </c>
      <c r="G45" s="14" t="str">
        <f>VLOOKUP(E45,考试安排!D:I,6,0)</f>
        <v>2026.06.29（周一）13:00-15:00</v>
      </c>
      <c r="H45" s="14" t="str">
        <f>VLOOKUP(E45,考试安排!D:J,7,0)</f>
        <v>主教学楼D103</v>
      </c>
      <c r="I45" s="15"/>
      <c r="J45" s="13"/>
      <c r="K45" s="13"/>
      <c r="L45" s="13"/>
      <c r="M45" s="1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="2" customFormat="1" ht="28" customHeight="1" spans="1:26">
      <c r="A46" s="12" t="s">
        <v>69</v>
      </c>
      <c r="B46" s="13" t="s">
        <v>1550</v>
      </c>
      <c r="C46" s="13" t="s">
        <v>1199</v>
      </c>
      <c r="D46" s="13" t="s">
        <v>1200</v>
      </c>
      <c r="E46" s="13" t="s">
        <v>1360</v>
      </c>
      <c r="F46" s="13" t="s">
        <v>1325</v>
      </c>
      <c r="G46" s="14" t="str">
        <f>VLOOKUP(E46,考试安排!D:I,6,0)</f>
        <v>2026年6月15 日8:00-6月26日8:00</v>
      </c>
      <c r="H46" s="14" t="str">
        <f>VLOOKUP(E46,考试安排!D:J,7,0)</f>
        <v>成都文理学院在线课程测评考试平台
https://cdcas.suwankj.com/</v>
      </c>
      <c r="I46" s="15"/>
      <c r="J46" s="13"/>
      <c r="K46" s="13"/>
      <c r="L46" s="13"/>
      <c r="M46" s="1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="2" customFormat="1" ht="28" customHeight="1" spans="1:26">
      <c r="A47" s="12" t="s">
        <v>13</v>
      </c>
      <c r="B47" s="13" t="s">
        <v>1551</v>
      </c>
      <c r="C47" s="13" t="s">
        <v>1196</v>
      </c>
      <c r="D47" s="13" t="s">
        <v>1197</v>
      </c>
      <c r="E47" s="13" t="s">
        <v>1331</v>
      </c>
      <c r="F47" s="13" t="s">
        <v>1325</v>
      </c>
      <c r="G47" s="14" t="str">
        <f>VLOOKUP(E47,考试安排!D:I,6,0)</f>
        <v>2026.06.29（周一）13:00-15:00</v>
      </c>
      <c r="H47" s="14" t="str">
        <f>VLOOKUP(E47,考试安排!D:J,7,0)</f>
        <v>主教学楼D103</v>
      </c>
      <c r="I47" s="15"/>
      <c r="J47" s="13"/>
      <c r="K47" s="13"/>
      <c r="L47" s="13"/>
      <c r="M47" s="1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="2" customFormat="1" ht="28" customHeight="1" spans="1:26">
      <c r="A48" s="12" t="s">
        <v>34</v>
      </c>
      <c r="B48" s="13" t="s">
        <v>1552</v>
      </c>
      <c r="C48" s="13" t="s">
        <v>1194</v>
      </c>
      <c r="D48" s="13" t="s">
        <v>1195</v>
      </c>
      <c r="E48" s="13" t="s">
        <v>1449</v>
      </c>
      <c r="F48" s="13" t="s">
        <v>1325</v>
      </c>
      <c r="G48" s="14" t="str">
        <f>VLOOKUP(E48,考试安排!D:I,6,0)</f>
        <v>2026.06.25（周四）15:30-17:30</v>
      </c>
      <c r="H48" s="14" t="str">
        <f>VLOOKUP(E48,考试安排!D:J,7,0)</f>
        <v>主教学楼D204</v>
      </c>
      <c r="I48" s="15"/>
      <c r="J48" s="13"/>
      <c r="K48" s="13"/>
      <c r="L48" s="13"/>
      <c r="M48" s="1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="2" customFormat="1" ht="28" customHeight="1" spans="1:26">
      <c r="A49" s="12" t="s">
        <v>34</v>
      </c>
      <c r="B49" s="13" t="s">
        <v>1553</v>
      </c>
      <c r="C49" s="13" t="s">
        <v>1192</v>
      </c>
      <c r="D49" s="13" t="s">
        <v>1193</v>
      </c>
      <c r="E49" s="13" t="s">
        <v>1451</v>
      </c>
      <c r="F49" s="13" t="s">
        <v>1325</v>
      </c>
      <c r="G49" s="14" t="str">
        <f>VLOOKUP(E49,考试安排!D:I,6,0)</f>
        <v>2026.06.29（周一）13:00-15:00</v>
      </c>
      <c r="H49" s="14" t="str">
        <f>VLOOKUP(E49,考试安排!D:J,7,0)</f>
        <v>主教学楼D102</v>
      </c>
      <c r="I49" s="15"/>
      <c r="J49" s="13"/>
      <c r="K49" s="13"/>
      <c r="L49" s="13"/>
      <c r="M49" s="1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="2" customFormat="1" ht="28" customHeight="1" spans="1:26">
      <c r="A50" s="12" t="s">
        <v>34</v>
      </c>
      <c r="B50" s="13" t="s">
        <v>1554</v>
      </c>
      <c r="C50" s="13" t="s">
        <v>1189</v>
      </c>
      <c r="D50" s="13" t="s">
        <v>1190</v>
      </c>
      <c r="E50" s="13" t="s">
        <v>1393</v>
      </c>
      <c r="F50" s="13" t="s">
        <v>1325</v>
      </c>
      <c r="G50" s="14" t="str">
        <f>VLOOKUP(E50,考试安排!D:I,6,0)</f>
        <v>联系任课老师参加考试</v>
      </c>
      <c r="H50" s="14" t="str">
        <f>VLOOKUP(E50,考试安排!D:J,7,0)</f>
        <v>联系任课老师参加考试</v>
      </c>
      <c r="I50" s="15"/>
      <c r="J50" s="13"/>
      <c r="K50" s="13"/>
      <c r="L50" s="13"/>
      <c r="M50" s="1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="2" customFormat="1" ht="28" customHeight="1" spans="1:26">
      <c r="A51" s="12" t="s">
        <v>34</v>
      </c>
      <c r="B51" s="13" t="s">
        <v>1554</v>
      </c>
      <c r="C51" s="13" t="s">
        <v>1189</v>
      </c>
      <c r="D51" s="13" t="s">
        <v>1190</v>
      </c>
      <c r="E51" s="13" t="s">
        <v>1437</v>
      </c>
      <c r="F51" s="13" t="s">
        <v>1325</v>
      </c>
      <c r="G51" s="14" t="str">
        <f>VLOOKUP(E51,考试安排!D:I,6,0)</f>
        <v>2026.06.25（周四）13:00-15:00</v>
      </c>
      <c r="H51" s="14" t="str">
        <f>VLOOKUP(E51,考试安排!D:J,7,0)</f>
        <v>主教学楼C305</v>
      </c>
      <c r="I51" s="15"/>
      <c r="J51" s="13"/>
      <c r="K51" s="13"/>
      <c r="L51" s="13"/>
      <c r="M51" s="1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="2" customFormat="1" ht="28" customHeight="1" spans="1:26">
      <c r="A52" s="12" t="s">
        <v>69</v>
      </c>
      <c r="B52" s="13" t="s">
        <v>1555</v>
      </c>
      <c r="C52" s="13" t="s">
        <v>1187</v>
      </c>
      <c r="D52" s="13" t="s">
        <v>1188</v>
      </c>
      <c r="E52" s="13" t="s">
        <v>1407</v>
      </c>
      <c r="F52" s="13" t="s">
        <v>1325</v>
      </c>
      <c r="G52" s="14" t="str">
        <f>VLOOKUP(E52,考试安排!D:I,6,0)</f>
        <v>2026年6月15日8:00-6月26日8:00</v>
      </c>
      <c r="H52" s="14" t="str">
        <f>VLOOKUP(E52,考试安排!D:J,7,0)</f>
        <v>成都文理学院在线课程测评考试平台
https://cdcas.suwankj.com/</v>
      </c>
      <c r="I52" s="15"/>
      <c r="J52" s="13"/>
      <c r="K52" s="13"/>
      <c r="L52" s="13"/>
      <c r="M52" s="1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="2" customFormat="1" ht="28" customHeight="1" spans="1:26">
      <c r="A53" s="12" t="s">
        <v>13</v>
      </c>
      <c r="B53" s="13" t="s">
        <v>1551</v>
      </c>
      <c r="C53" s="13" t="s">
        <v>1184</v>
      </c>
      <c r="D53" s="13" t="s">
        <v>1185</v>
      </c>
      <c r="E53" s="13" t="s">
        <v>1331</v>
      </c>
      <c r="F53" s="13" t="s">
        <v>1325</v>
      </c>
      <c r="G53" s="14" t="str">
        <f>VLOOKUP(E53,考试安排!D:I,6,0)</f>
        <v>2026.06.29（周一）13:00-15:00</v>
      </c>
      <c r="H53" s="14" t="str">
        <f>VLOOKUP(E53,考试安排!D:J,7,0)</f>
        <v>主教学楼D103</v>
      </c>
      <c r="I53" s="15"/>
      <c r="J53" s="13"/>
      <c r="K53" s="13"/>
      <c r="L53" s="13"/>
      <c r="M53" s="1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="2" customFormat="1" ht="28" customHeight="1" spans="1:26">
      <c r="A54" s="12" t="s">
        <v>13</v>
      </c>
      <c r="B54" s="13" t="s">
        <v>1556</v>
      </c>
      <c r="C54" s="13" t="s">
        <v>1182</v>
      </c>
      <c r="D54" s="13" t="s">
        <v>1183</v>
      </c>
      <c r="E54" s="13" t="s">
        <v>1296</v>
      </c>
      <c r="F54" s="13" t="s">
        <v>1325</v>
      </c>
      <c r="G54" s="14" t="str">
        <f>VLOOKUP(E54,考试安排!D:I,6,0)</f>
        <v>2026.06.23（周二）09:00-11:00</v>
      </c>
      <c r="H54" s="14" t="str">
        <f>VLOOKUP(E54,考试安排!D:J,7,0)</f>
        <v>主教学楼B409</v>
      </c>
      <c r="I54" s="15"/>
      <c r="J54" s="13"/>
      <c r="K54" s="13"/>
      <c r="L54" s="13"/>
      <c r="M54" s="1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="2" customFormat="1" ht="28" customHeight="1" spans="1:26">
      <c r="A55" s="12" t="s">
        <v>69</v>
      </c>
      <c r="B55" s="13" t="s">
        <v>1557</v>
      </c>
      <c r="C55" s="13" t="s">
        <v>1180</v>
      </c>
      <c r="D55" s="13" t="s">
        <v>1181</v>
      </c>
      <c r="E55" s="13" t="s">
        <v>1444</v>
      </c>
      <c r="F55" s="13" t="s">
        <v>1325</v>
      </c>
      <c r="G55" s="14" t="str">
        <f>VLOOKUP(E55,考试安排!D:I,6,0)</f>
        <v>2026.06.23（周二）13:00-15:00</v>
      </c>
      <c r="H55" s="14" t="str">
        <f>VLOOKUP(E55,考试安排!D:J,7,0)</f>
        <v>主教学楼B409</v>
      </c>
      <c r="I55" s="15"/>
      <c r="J55" s="13"/>
      <c r="K55" s="13"/>
      <c r="L55" s="13"/>
      <c r="M55" s="1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="2" customFormat="1" ht="28" customHeight="1" spans="1:26">
      <c r="A56" s="12" t="s">
        <v>13</v>
      </c>
      <c r="B56" s="13" t="s">
        <v>1558</v>
      </c>
      <c r="C56" s="13" t="s">
        <v>1178</v>
      </c>
      <c r="D56" s="13" t="s">
        <v>1179</v>
      </c>
      <c r="E56" s="13" t="s">
        <v>1296</v>
      </c>
      <c r="F56" s="13" t="s">
        <v>1325</v>
      </c>
      <c r="G56" s="14" t="str">
        <f>VLOOKUP(E56,考试安排!D:I,6,0)</f>
        <v>2026.06.23（周二）09:00-11:00</v>
      </c>
      <c r="H56" s="14" t="str">
        <f>VLOOKUP(E56,考试安排!D:J,7,0)</f>
        <v>主教学楼B409</v>
      </c>
      <c r="I56" s="15"/>
      <c r="J56" s="13"/>
      <c r="K56" s="13"/>
      <c r="L56" s="13"/>
      <c r="M56" s="1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="2" customFormat="1" ht="28" customHeight="1" spans="1:26">
      <c r="A57" s="12" t="s">
        <v>26</v>
      </c>
      <c r="B57" s="13" t="s">
        <v>1536</v>
      </c>
      <c r="C57" s="13" t="s">
        <v>1176</v>
      </c>
      <c r="D57" s="13" t="s">
        <v>1177</v>
      </c>
      <c r="E57" s="13" t="s">
        <v>1360</v>
      </c>
      <c r="F57" s="13" t="s">
        <v>1325</v>
      </c>
      <c r="G57" s="14" t="str">
        <f>VLOOKUP(E57,考试安排!D:I,6,0)</f>
        <v>2026年6月15 日8:00-6月26日8:00</v>
      </c>
      <c r="H57" s="14" t="str">
        <f>VLOOKUP(E57,考试安排!D:J,7,0)</f>
        <v>成都文理学院在线课程测评考试平台
https://cdcas.suwankj.com/</v>
      </c>
      <c r="I57" s="15"/>
      <c r="J57" s="13"/>
      <c r="K57" s="13"/>
      <c r="L57" s="13"/>
      <c r="M57" s="1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="2" customFormat="1" ht="28" customHeight="1" spans="1:26">
      <c r="A58" s="12" t="s">
        <v>77</v>
      </c>
      <c r="B58" s="13" t="s">
        <v>1559</v>
      </c>
      <c r="C58" s="13" t="s">
        <v>1173</v>
      </c>
      <c r="D58" s="13" t="s">
        <v>1174</v>
      </c>
      <c r="E58" s="13" t="s">
        <v>1366</v>
      </c>
      <c r="F58" s="13" t="s">
        <v>1325</v>
      </c>
      <c r="G58" s="14" t="str">
        <f>VLOOKUP(E58,考试安排!D:I,6,0)</f>
        <v>2026.06.26（周五）13:00-15:00</v>
      </c>
      <c r="H58" s="14" t="str">
        <f>VLOOKUP(E58,考试安排!D:J,7,0)</f>
        <v>主教学楼B107</v>
      </c>
      <c r="I58" s="15"/>
      <c r="J58" s="13"/>
      <c r="K58" s="13"/>
      <c r="L58" s="13"/>
      <c r="M58" s="1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="2" customFormat="1" ht="28" customHeight="1" spans="1:26">
      <c r="A59" s="12" t="s">
        <v>13</v>
      </c>
      <c r="B59" s="13" t="s">
        <v>1525</v>
      </c>
      <c r="C59" s="13" t="s">
        <v>1171</v>
      </c>
      <c r="D59" s="13" t="s">
        <v>1172</v>
      </c>
      <c r="E59" s="13" t="s">
        <v>1432</v>
      </c>
      <c r="F59" s="13" t="s">
        <v>1325</v>
      </c>
      <c r="G59" s="14" t="str">
        <f>VLOOKUP(E59,考试安排!D:I,6,0)</f>
        <v>2026.06.29（周一）13:00-15:00</v>
      </c>
      <c r="H59" s="14" t="str">
        <f>VLOOKUP(E59,考试安排!D:J,7,0)</f>
        <v>主教学楼D101</v>
      </c>
      <c r="I59" s="15"/>
      <c r="J59" s="13"/>
      <c r="K59" s="13"/>
      <c r="L59" s="13"/>
      <c r="M59" s="1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="2" customFormat="1" ht="28" customHeight="1" spans="1:26">
      <c r="A60" s="12" t="s">
        <v>227</v>
      </c>
      <c r="B60" s="13" t="s">
        <v>1560</v>
      </c>
      <c r="C60" s="13" t="s">
        <v>1169</v>
      </c>
      <c r="D60" s="13" t="s">
        <v>1170</v>
      </c>
      <c r="E60" s="13" t="s">
        <v>1330</v>
      </c>
      <c r="F60" s="13" t="s">
        <v>1325</v>
      </c>
      <c r="G60" s="14" t="str">
        <f>VLOOKUP(E60,考试安排!D:I,6,0)</f>
        <v>2026.06.29（周一）13:00-15:00</v>
      </c>
      <c r="H60" s="14" t="str">
        <f>VLOOKUP(E60,考试安排!D:J,7,0)</f>
        <v>主教学楼D105</v>
      </c>
      <c r="I60" s="15"/>
      <c r="J60" s="13"/>
      <c r="K60" s="13"/>
      <c r="L60" s="13"/>
      <c r="M60" s="1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="2" customFormat="1" ht="28" customHeight="1" spans="1:26">
      <c r="A61" s="12" t="s">
        <v>13</v>
      </c>
      <c r="B61" s="13" t="s">
        <v>1561</v>
      </c>
      <c r="C61" s="13" t="s">
        <v>1167</v>
      </c>
      <c r="D61" s="13" t="s">
        <v>1168</v>
      </c>
      <c r="E61" s="13" t="s">
        <v>1331</v>
      </c>
      <c r="F61" s="13" t="s">
        <v>1325</v>
      </c>
      <c r="G61" s="14" t="str">
        <f>VLOOKUP(E61,考试安排!D:I,6,0)</f>
        <v>2026.06.29（周一）13:00-15:00</v>
      </c>
      <c r="H61" s="14" t="str">
        <f>VLOOKUP(E61,考试安排!D:J,7,0)</f>
        <v>主教学楼D103</v>
      </c>
      <c r="I61" s="15"/>
      <c r="J61" s="13"/>
      <c r="K61" s="13"/>
      <c r="L61" s="13"/>
      <c r="M61" s="1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="2" customFormat="1" ht="28" customHeight="1" spans="1:26">
      <c r="A62" s="12" t="s">
        <v>13</v>
      </c>
      <c r="B62" s="13" t="s">
        <v>1525</v>
      </c>
      <c r="C62" s="13" t="s">
        <v>1165</v>
      </c>
      <c r="D62" s="13" t="s">
        <v>1166</v>
      </c>
      <c r="E62" s="13" t="s">
        <v>1432</v>
      </c>
      <c r="F62" s="13" t="s">
        <v>1325</v>
      </c>
      <c r="G62" s="14" t="str">
        <f>VLOOKUP(E62,考试安排!D:I,6,0)</f>
        <v>2026.06.29（周一）13:00-15:00</v>
      </c>
      <c r="H62" s="14" t="str">
        <f>VLOOKUP(E62,考试安排!D:J,7,0)</f>
        <v>主教学楼D101</v>
      </c>
      <c r="I62" s="15"/>
      <c r="J62" s="13"/>
      <c r="K62" s="13"/>
      <c r="L62" s="13"/>
      <c r="M62" s="1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="2" customFormat="1" ht="28" customHeight="1" spans="1:26">
      <c r="A63" s="12" t="s">
        <v>227</v>
      </c>
      <c r="B63" s="13" t="s">
        <v>1562</v>
      </c>
      <c r="C63" s="13" t="s">
        <v>1163</v>
      </c>
      <c r="D63" s="13" t="s">
        <v>1164</v>
      </c>
      <c r="E63" s="13" t="s">
        <v>1324</v>
      </c>
      <c r="F63" s="13" t="s">
        <v>1325</v>
      </c>
      <c r="G63" s="14" t="str">
        <f>VLOOKUP(E63,考试安排!D:I,6,0)</f>
        <v>2026.06.23（周二）13:00-15:00</v>
      </c>
      <c r="H63" s="14" t="str">
        <f>VLOOKUP(E63,考试安排!D:J,7,0)</f>
        <v>主教学楼B410</v>
      </c>
      <c r="I63" s="15"/>
      <c r="J63" s="13"/>
      <c r="K63" s="13"/>
      <c r="L63" s="13"/>
      <c r="M63" s="1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="2" customFormat="1" ht="28" customHeight="1" spans="1:26">
      <c r="A64" s="12" t="s">
        <v>77</v>
      </c>
      <c r="B64" s="13" t="s">
        <v>1520</v>
      </c>
      <c r="C64" s="13" t="s">
        <v>1160</v>
      </c>
      <c r="D64" s="13" t="s">
        <v>1161</v>
      </c>
      <c r="E64" s="13" t="s">
        <v>1451</v>
      </c>
      <c r="F64" s="13" t="s">
        <v>1325</v>
      </c>
      <c r="G64" s="14" t="str">
        <f>VLOOKUP(E64,考试安排!D:I,6,0)</f>
        <v>2026.06.29（周一）13:00-15:00</v>
      </c>
      <c r="H64" s="14" t="str">
        <f>VLOOKUP(E64,考试安排!D:J,7,0)</f>
        <v>主教学楼D102</v>
      </c>
      <c r="I64" s="15"/>
      <c r="J64" s="13"/>
      <c r="K64" s="13"/>
      <c r="L64" s="13"/>
      <c r="M64" s="1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="2" customFormat="1" ht="28" customHeight="1" spans="1:26">
      <c r="A65" s="12" t="s">
        <v>69</v>
      </c>
      <c r="B65" s="13" t="s">
        <v>1563</v>
      </c>
      <c r="C65" s="13" t="s">
        <v>1158</v>
      </c>
      <c r="D65" s="13" t="s">
        <v>1159</v>
      </c>
      <c r="E65" s="13" t="s">
        <v>1407</v>
      </c>
      <c r="F65" s="13" t="s">
        <v>1325</v>
      </c>
      <c r="G65" s="14" t="str">
        <f>VLOOKUP(E65,考试安排!D:I,6,0)</f>
        <v>2026年6月15日8:00-6月26日8:00</v>
      </c>
      <c r="H65" s="14" t="str">
        <f>VLOOKUP(E65,考试安排!D:J,7,0)</f>
        <v>成都文理学院在线课程测评考试平台
https://cdcas.suwankj.com/</v>
      </c>
      <c r="I65" s="15"/>
      <c r="J65" s="13"/>
      <c r="K65" s="13"/>
      <c r="L65" s="13"/>
      <c r="M65" s="1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="2" customFormat="1" ht="28" customHeight="1" spans="1:26">
      <c r="A66" s="12" t="s">
        <v>77</v>
      </c>
      <c r="B66" s="13" t="s">
        <v>1520</v>
      </c>
      <c r="C66" s="13" t="s">
        <v>1155</v>
      </c>
      <c r="D66" s="13" t="s">
        <v>1156</v>
      </c>
      <c r="E66" s="13" t="s">
        <v>1289</v>
      </c>
      <c r="F66" s="13" t="s">
        <v>1325</v>
      </c>
      <c r="G66" s="14" t="str">
        <f>VLOOKUP(E66,考试安排!D:I,6,0)</f>
        <v>联系任课老师参加考试</v>
      </c>
      <c r="H66" s="14" t="str">
        <f>VLOOKUP(E66,考试安排!D:J,7,0)</f>
        <v>联系任课老师参加考试</v>
      </c>
      <c r="I66" s="15"/>
      <c r="J66" s="13"/>
      <c r="K66" s="13"/>
      <c r="L66" s="13"/>
      <c r="M66" s="1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="2" customFormat="1" ht="28" customHeight="1" spans="1:26">
      <c r="A67" s="12" t="s">
        <v>26</v>
      </c>
      <c r="B67" s="13" t="s">
        <v>1564</v>
      </c>
      <c r="C67" s="13" t="s">
        <v>1153</v>
      </c>
      <c r="D67" s="13" t="s">
        <v>1154</v>
      </c>
      <c r="E67" s="13" t="s">
        <v>692</v>
      </c>
      <c r="F67" s="13" t="s">
        <v>1325</v>
      </c>
      <c r="G67" s="14" t="str">
        <f>VLOOKUP(E67,考试安排!D:I,6,0)</f>
        <v>2026.06.23（周二）09:00-11:00</v>
      </c>
      <c r="H67" s="14" t="str">
        <f>VLOOKUP(E67,考试安排!D:J,7,0)</f>
        <v>主教学楼B410</v>
      </c>
      <c r="I67" s="15"/>
      <c r="J67" s="13"/>
      <c r="K67" s="13"/>
      <c r="L67" s="13"/>
      <c r="M67" s="1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="2" customFormat="1" ht="28" customHeight="1" spans="1:26">
      <c r="A68" s="12" t="s">
        <v>26</v>
      </c>
      <c r="B68" s="13" t="s">
        <v>1565</v>
      </c>
      <c r="C68" s="13" t="s">
        <v>1151</v>
      </c>
      <c r="D68" s="13" t="s">
        <v>1152</v>
      </c>
      <c r="E68" s="13" t="s">
        <v>1360</v>
      </c>
      <c r="F68" s="13" t="s">
        <v>1325</v>
      </c>
      <c r="G68" s="14" t="str">
        <f>VLOOKUP(E68,考试安排!D:I,6,0)</f>
        <v>2026年6月15 日8:00-6月26日8:00</v>
      </c>
      <c r="H68" s="14" t="str">
        <f>VLOOKUP(E68,考试安排!D:J,7,0)</f>
        <v>成都文理学院在线课程测评考试平台
https://cdcas.suwankj.com/</v>
      </c>
      <c r="I68" s="15"/>
      <c r="J68" s="13"/>
      <c r="K68" s="13"/>
      <c r="L68" s="13"/>
      <c r="M68" s="1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="2" customFormat="1" ht="28" customHeight="1" spans="1:26">
      <c r="A69" s="12" t="s">
        <v>77</v>
      </c>
      <c r="B69" s="13" t="s">
        <v>1566</v>
      </c>
      <c r="C69" s="13" t="s">
        <v>1149</v>
      </c>
      <c r="D69" s="13" t="s">
        <v>1150</v>
      </c>
      <c r="E69" s="13" t="s">
        <v>1451</v>
      </c>
      <c r="F69" s="13" t="s">
        <v>1325</v>
      </c>
      <c r="G69" s="14" t="str">
        <f>VLOOKUP(E69,考试安排!D:I,6,0)</f>
        <v>2026.06.29（周一）13:00-15:00</v>
      </c>
      <c r="H69" s="14" t="str">
        <f>VLOOKUP(E69,考试安排!D:J,7,0)</f>
        <v>主教学楼D102</v>
      </c>
      <c r="I69" s="15"/>
      <c r="J69" s="13"/>
      <c r="K69" s="13"/>
      <c r="L69" s="13"/>
      <c r="M69" s="1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="2" customFormat="1" ht="28" customHeight="1" spans="1:26">
      <c r="A70" s="12" t="s">
        <v>13</v>
      </c>
      <c r="B70" s="13" t="s">
        <v>1567</v>
      </c>
      <c r="C70" s="13" t="s">
        <v>1147</v>
      </c>
      <c r="D70" s="13" t="s">
        <v>1148</v>
      </c>
      <c r="E70" s="13" t="s">
        <v>1331</v>
      </c>
      <c r="F70" s="13" t="s">
        <v>1325</v>
      </c>
      <c r="G70" s="14" t="str">
        <f>VLOOKUP(E70,考试安排!D:I,6,0)</f>
        <v>2026.06.29（周一）13:00-15:00</v>
      </c>
      <c r="H70" s="14" t="str">
        <f>VLOOKUP(E70,考试安排!D:J,7,0)</f>
        <v>主教学楼D103</v>
      </c>
      <c r="I70" s="15"/>
      <c r="J70" s="13"/>
      <c r="K70" s="13"/>
      <c r="L70" s="13"/>
      <c r="M70" s="1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="2" customFormat="1" ht="28" customHeight="1" spans="1:26">
      <c r="A71" s="12" t="s">
        <v>34</v>
      </c>
      <c r="B71" s="13" t="s">
        <v>1568</v>
      </c>
      <c r="C71" s="13" t="s">
        <v>1145</v>
      </c>
      <c r="D71" s="13" t="s">
        <v>1146</v>
      </c>
      <c r="E71" s="13" t="s">
        <v>1366</v>
      </c>
      <c r="F71" s="13" t="s">
        <v>1325</v>
      </c>
      <c r="G71" s="14" t="str">
        <f>VLOOKUP(E71,考试安排!D:I,6,0)</f>
        <v>2026.06.26（周五）13:00-15:00</v>
      </c>
      <c r="H71" s="14" t="str">
        <f>VLOOKUP(E71,考试安排!D:J,7,0)</f>
        <v>主教学楼B107</v>
      </c>
      <c r="I71" s="15"/>
      <c r="J71" s="13"/>
      <c r="K71" s="13"/>
      <c r="L71" s="13"/>
      <c r="M71" s="1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="2" customFormat="1" ht="28" customHeight="1" spans="1:26">
      <c r="A72" s="12" t="s">
        <v>69</v>
      </c>
      <c r="B72" s="13" t="s">
        <v>1569</v>
      </c>
      <c r="C72" s="13" t="s">
        <v>1143</v>
      </c>
      <c r="D72" s="13" t="s">
        <v>1144</v>
      </c>
      <c r="E72" s="13" t="s">
        <v>1444</v>
      </c>
      <c r="F72" s="13" t="s">
        <v>1325</v>
      </c>
      <c r="G72" s="14" t="str">
        <f>VLOOKUP(E72,考试安排!D:I,6,0)</f>
        <v>2026.06.23（周二）13:00-15:00</v>
      </c>
      <c r="H72" s="14" t="str">
        <f>VLOOKUP(E72,考试安排!D:J,7,0)</f>
        <v>主教学楼B409</v>
      </c>
      <c r="I72" s="15"/>
      <c r="J72" s="13"/>
      <c r="K72" s="13"/>
      <c r="L72" s="13"/>
      <c r="M72" s="1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="2" customFormat="1" ht="28" customHeight="1" spans="1:26">
      <c r="A73" s="12" t="s">
        <v>267</v>
      </c>
      <c r="B73" s="13" t="s">
        <v>1570</v>
      </c>
      <c r="C73" s="13" t="s">
        <v>1140</v>
      </c>
      <c r="D73" s="13" t="s">
        <v>1141</v>
      </c>
      <c r="E73" s="13" t="s">
        <v>1351</v>
      </c>
      <c r="F73" s="13" t="s">
        <v>1325</v>
      </c>
      <c r="G73" s="14" t="str">
        <f>VLOOKUP(E73,考试安排!D:I,6,0)</f>
        <v>2026.06.25（周四）15:30-17:30</v>
      </c>
      <c r="H73" s="14" t="str">
        <f>VLOOKUP(E73,考试安排!D:J,7,0)</f>
        <v>主教学楼B209</v>
      </c>
      <c r="I73" s="15"/>
      <c r="J73" s="13"/>
      <c r="K73" s="13"/>
      <c r="L73" s="13"/>
      <c r="M73" s="1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="2" customFormat="1" ht="28" customHeight="1" spans="1:26">
      <c r="A74" s="12" t="s">
        <v>267</v>
      </c>
      <c r="B74" s="13" t="s">
        <v>1570</v>
      </c>
      <c r="C74" s="13" t="s">
        <v>1140</v>
      </c>
      <c r="D74" s="13" t="s">
        <v>1141</v>
      </c>
      <c r="E74" s="13" t="s">
        <v>1296</v>
      </c>
      <c r="F74" s="13" t="s">
        <v>1325</v>
      </c>
      <c r="G74" s="14" t="str">
        <f>VLOOKUP(E74,考试安排!D:I,6,0)</f>
        <v>2026.06.23（周二）09:00-11:00</v>
      </c>
      <c r="H74" s="14" t="str">
        <f>VLOOKUP(E74,考试安排!D:J,7,0)</f>
        <v>主教学楼B409</v>
      </c>
      <c r="I74" s="15"/>
      <c r="J74" s="13"/>
      <c r="K74" s="13"/>
      <c r="L74" s="13"/>
      <c r="M74" s="1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="2" customFormat="1" ht="28" customHeight="1" spans="1:26">
      <c r="A75" s="12" t="s">
        <v>86</v>
      </c>
      <c r="B75" s="13" t="s">
        <v>1571</v>
      </c>
      <c r="C75" s="13" t="s">
        <v>1138</v>
      </c>
      <c r="D75" s="13" t="s">
        <v>1139</v>
      </c>
      <c r="E75" s="13" t="s">
        <v>1444</v>
      </c>
      <c r="F75" s="13" t="s">
        <v>1325</v>
      </c>
      <c r="G75" s="14" t="str">
        <f>VLOOKUP(E75,考试安排!D:I,6,0)</f>
        <v>2026.06.23（周二）13:00-15:00</v>
      </c>
      <c r="H75" s="14" t="str">
        <f>VLOOKUP(E75,考试安排!D:J,7,0)</f>
        <v>主教学楼B409</v>
      </c>
      <c r="I75" s="15"/>
      <c r="J75" s="13"/>
      <c r="K75" s="13"/>
      <c r="L75" s="13"/>
      <c r="M75" s="1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="2" customFormat="1" ht="28" customHeight="1" spans="1:26">
      <c r="A76" s="12" t="s">
        <v>86</v>
      </c>
      <c r="B76" s="13" t="s">
        <v>1571</v>
      </c>
      <c r="C76" s="13" t="s">
        <v>1138</v>
      </c>
      <c r="D76" s="13" t="s">
        <v>1139</v>
      </c>
      <c r="E76" s="13" t="s">
        <v>1428</v>
      </c>
      <c r="F76" s="13" t="s">
        <v>1325</v>
      </c>
      <c r="G76" s="14" t="str">
        <f>VLOOKUP(E76,考试安排!D:I,6,0)</f>
        <v>2026.06.17（周三）12:20-13:20</v>
      </c>
      <c r="H76" s="14" t="str">
        <f>VLOOKUP(E76,考试安排!D:J,7,0)</f>
        <v>体育馆</v>
      </c>
      <c r="I76" s="15"/>
      <c r="J76" s="13"/>
      <c r="K76" s="13"/>
      <c r="L76" s="13"/>
      <c r="M76" s="1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="2" customFormat="1" ht="28" customHeight="1" spans="1:26">
      <c r="A77" s="12" t="s">
        <v>267</v>
      </c>
      <c r="B77" s="13" t="s">
        <v>1572</v>
      </c>
      <c r="C77" s="13" t="s">
        <v>1136</v>
      </c>
      <c r="D77" s="13" t="s">
        <v>1137</v>
      </c>
      <c r="E77" s="13" t="s">
        <v>1349</v>
      </c>
      <c r="F77" s="13" t="s">
        <v>1325</v>
      </c>
      <c r="G77" s="14" t="str">
        <f>VLOOKUP(E77,考试安排!D:I,6,0)</f>
        <v>2026.06.25（周四）15:30-17:30</v>
      </c>
      <c r="H77" s="14" t="str">
        <f>VLOOKUP(E77,考试安排!D:J,7,0)</f>
        <v>主教学楼B205</v>
      </c>
      <c r="I77" s="15"/>
      <c r="J77" s="13"/>
      <c r="K77" s="13"/>
      <c r="L77" s="13"/>
      <c r="M77" s="1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="2" customFormat="1" ht="28" customHeight="1" spans="1:26">
      <c r="A78" s="12" t="s">
        <v>227</v>
      </c>
      <c r="B78" s="13" t="s">
        <v>1573</v>
      </c>
      <c r="C78" s="13" t="s">
        <v>1134</v>
      </c>
      <c r="D78" s="13" t="s">
        <v>1135</v>
      </c>
      <c r="E78" s="13" t="s">
        <v>1444</v>
      </c>
      <c r="F78" s="13" t="s">
        <v>1325</v>
      </c>
      <c r="G78" s="14" t="str">
        <f>VLOOKUP(E78,考试安排!D:I,6,0)</f>
        <v>2026.06.23（周二）13:00-15:00</v>
      </c>
      <c r="H78" s="14" t="str">
        <f>VLOOKUP(E78,考试安排!D:J,7,0)</f>
        <v>主教学楼B409</v>
      </c>
      <c r="I78" s="15"/>
      <c r="J78" s="13"/>
      <c r="K78" s="13"/>
      <c r="L78" s="13"/>
      <c r="M78" s="1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="2" customFormat="1" ht="28" customHeight="1" spans="1:26">
      <c r="A79" s="12" t="s">
        <v>77</v>
      </c>
      <c r="B79" s="13" t="s">
        <v>1574</v>
      </c>
      <c r="C79" s="13" t="s">
        <v>1132</v>
      </c>
      <c r="D79" s="13" t="s">
        <v>1133</v>
      </c>
      <c r="E79" s="13" t="s">
        <v>692</v>
      </c>
      <c r="F79" s="13" t="s">
        <v>1325</v>
      </c>
      <c r="G79" s="14" t="str">
        <f>VLOOKUP(E79,考试安排!D:I,6,0)</f>
        <v>2026.06.23（周二）09:00-11:00</v>
      </c>
      <c r="H79" s="14" t="str">
        <f>VLOOKUP(E79,考试安排!D:J,7,0)</f>
        <v>主教学楼B410</v>
      </c>
      <c r="I79" s="15"/>
      <c r="J79" s="13"/>
      <c r="K79" s="13"/>
      <c r="L79" s="13"/>
      <c r="M79" s="1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="2" customFormat="1" ht="28" customHeight="1" spans="1:26">
      <c r="A80" s="12" t="s">
        <v>34</v>
      </c>
      <c r="B80" s="13" t="s">
        <v>1575</v>
      </c>
      <c r="C80" s="13" t="s">
        <v>1130</v>
      </c>
      <c r="D80" s="13" t="s">
        <v>1131</v>
      </c>
      <c r="E80" s="13" t="s">
        <v>1386</v>
      </c>
      <c r="F80" s="13" t="s">
        <v>1325</v>
      </c>
      <c r="G80" s="14" t="str">
        <f>VLOOKUP(E80,考试安排!D:I,6,0)</f>
        <v>2026 年6月15日8:00-6月26日8:00</v>
      </c>
      <c r="H80" s="14" t="str">
        <f>VLOOKUP(E80,考试安排!D:J,7,0)</f>
        <v>成都文理学院在线课程测评考试平台
https://cdcas.suwankj.com/</v>
      </c>
      <c r="I80" s="15"/>
      <c r="J80" s="13"/>
      <c r="K80" s="13"/>
      <c r="L80" s="13"/>
      <c r="M80" s="1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="2" customFormat="1" ht="28" customHeight="1" spans="1:26">
      <c r="A81" s="12" t="s">
        <v>77</v>
      </c>
      <c r="B81" s="13" t="s">
        <v>1576</v>
      </c>
      <c r="C81" s="13" t="s">
        <v>1128</v>
      </c>
      <c r="D81" s="13" t="s">
        <v>1129</v>
      </c>
      <c r="E81" s="13" t="s">
        <v>1386</v>
      </c>
      <c r="F81" s="13" t="s">
        <v>1325</v>
      </c>
      <c r="G81" s="14" t="str">
        <f>VLOOKUP(E81,考试安排!D:I,6,0)</f>
        <v>2026 年6月15日8:00-6月26日8:00</v>
      </c>
      <c r="H81" s="14" t="str">
        <f>VLOOKUP(E81,考试安排!D:J,7,0)</f>
        <v>成都文理学院在线课程测评考试平台
https://cdcas.suwankj.com/</v>
      </c>
      <c r="I81" s="15"/>
      <c r="J81" s="13"/>
      <c r="K81" s="13"/>
      <c r="L81" s="13"/>
      <c r="M81" s="1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="2" customFormat="1" ht="28" customHeight="1" spans="1:26">
      <c r="A82" s="12" t="s">
        <v>77</v>
      </c>
      <c r="B82" s="13" t="s">
        <v>1576</v>
      </c>
      <c r="C82" s="13" t="s">
        <v>1128</v>
      </c>
      <c r="D82" s="13" t="s">
        <v>1129</v>
      </c>
      <c r="E82" s="13" t="s">
        <v>1360</v>
      </c>
      <c r="F82" s="13" t="s">
        <v>1325</v>
      </c>
      <c r="G82" s="14" t="str">
        <f>VLOOKUP(E82,考试安排!D:I,6,0)</f>
        <v>2026年6月15 日8:00-6月26日8:00</v>
      </c>
      <c r="H82" s="14" t="str">
        <f>VLOOKUP(E82,考试安排!D:J,7,0)</f>
        <v>成都文理学院在线课程测评考试平台
https://cdcas.suwankj.com/</v>
      </c>
      <c r="I82" s="15"/>
      <c r="J82" s="13"/>
      <c r="K82" s="13"/>
      <c r="L82" s="13"/>
      <c r="M82" s="1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="2" customFormat="1" ht="28" customHeight="1" spans="1:26">
      <c r="A83" s="12" t="s">
        <v>77</v>
      </c>
      <c r="B83" s="13" t="s">
        <v>1576</v>
      </c>
      <c r="C83" s="13" t="s">
        <v>1128</v>
      </c>
      <c r="D83" s="13" t="s">
        <v>1129</v>
      </c>
      <c r="E83" s="13" t="s">
        <v>1393</v>
      </c>
      <c r="F83" s="13" t="s">
        <v>1325</v>
      </c>
      <c r="G83" s="14" t="str">
        <f>VLOOKUP(E83,考试安排!D:I,6,0)</f>
        <v>联系任课老师参加考试</v>
      </c>
      <c r="H83" s="14" t="str">
        <f>VLOOKUP(E83,考试安排!D:J,7,0)</f>
        <v>联系任课老师参加考试</v>
      </c>
      <c r="I83" s="15"/>
      <c r="J83" s="13"/>
      <c r="K83" s="13"/>
      <c r="L83" s="13"/>
      <c r="M83" s="1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="2" customFormat="1" ht="28" customHeight="1" spans="1:26">
      <c r="A84" s="12" t="s">
        <v>26</v>
      </c>
      <c r="B84" s="13" t="s">
        <v>1577</v>
      </c>
      <c r="C84" s="13" t="s">
        <v>1126</v>
      </c>
      <c r="D84" s="13" t="s">
        <v>1127</v>
      </c>
      <c r="E84" s="13" t="s">
        <v>1296</v>
      </c>
      <c r="F84" s="13" t="s">
        <v>1325</v>
      </c>
      <c r="G84" s="14" t="str">
        <f>VLOOKUP(E84,考试安排!D:I,6,0)</f>
        <v>2026.06.23（周二）09:00-11:00</v>
      </c>
      <c r="H84" s="14" t="str">
        <f>VLOOKUP(E84,考试安排!D:J,7,0)</f>
        <v>主教学楼B409</v>
      </c>
      <c r="I84" s="15"/>
      <c r="J84" s="13"/>
      <c r="K84" s="13"/>
      <c r="L84" s="13"/>
      <c r="M84" s="1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="2" customFormat="1" ht="28" customHeight="1" spans="1:26">
      <c r="A85" s="12" t="s">
        <v>77</v>
      </c>
      <c r="B85" s="13" t="s">
        <v>1578</v>
      </c>
      <c r="C85" s="13" t="s">
        <v>1123</v>
      </c>
      <c r="D85" s="13" t="s">
        <v>1124</v>
      </c>
      <c r="E85" s="13" t="s">
        <v>1376</v>
      </c>
      <c r="F85" s="13" t="s">
        <v>1325</v>
      </c>
      <c r="G85" s="14" t="str">
        <f>VLOOKUP(E85,考试安排!D:I,6,0)</f>
        <v>2026.06.26（周五）09:00-11:00</v>
      </c>
      <c r="H85" s="14" t="str">
        <f>VLOOKUP(E85,考试安排!D:J,7,0)</f>
        <v>主教学楼B104</v>
      </c>
      <c r="I85" s="15"/>
      <c r="J85" s="13"/>
      <c r="K85" s="13"/>
      <c r="L85" s="13"/>
      <c r="M85" s="1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="2" customFormat="1" ht="28" customHeight="1" spans="1:26">
      <c r="A86" s="12" t="s">
        <v>77</v>
      </c>
      <c r="B86" s="13" t="s">
        <v>1578</v>
      </c>
      <c r="C86" s="13" t="s">
        <v>1123</v>
      </c>
      <c r="D86" s="13" t="s">
        <v>1124</v>
      </c>
      <c r="E86" s="13" t="s">
        <v>691</v>
      </c>
      <c r="F86" s="13" t="s">
        <v>1325</v>
      </c>
      <c r="G86" s="14" t="str">
        <f>VLOOKUP(E86,考试安排!D:I,6,0)</f>
        <v>2026.06.17（周三）12:20-13:20</v>
      </c>
      <c r="H86" s="14" t="str">
        <f>VLOOKUP(E86,考试安排!D:J,7,0)</f>
        <v>体育馆</v>
      </c>
      <c r="I86" s="15"/>
      <c r="J86" s="13"/>
      <c r="K86" s="13"/>
      <c r="L86" s="13"/>
      <c r="M86" s="1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="2" customFormat="1" ht="28" customHeight="1" spans="1:26">
      <c r="A87" s="12" t="s">
        <v>77</v>
      </c>
      <c r="B87" s="13" t="s">
        <v>1579</v>
      </c>
      <c r="C87" s="13" t="s">
        <v>1120</v>
      </c>
      <c r="D87" s="13" t="s">
        <v>1121</v>
      </c>
      <c r="E87" s="13" t="s">
        <v>692</v>
      </c>
      <c r="F87" s="13" t="s">
        <v>1325</v>
      </c>
      <c r="G87" s="14" t="str">
        <f>VLOOKUP(E87,考试安排!D:I,6,0)</f>
        <v>2026.06.23（周二）09:00-11:00</v>
      </c>
      <c r="H87" s="14" t="str">
        <f>VLOOKUP(E87,考试安排!D:J,7,0)</f>
        <v>主教学楼B410</v>
      </c>
      <c r="I87" s="15"/>
      <c r="J87" s="13"/>
      <c r="K87" s="13"/>
      <c r="L87" s="13"/>
      <c r="M87" s="1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="2" customFormat="1" ht="28" customHeight="1" spans="1:26">
      <c r="A88" s="12" t="s">
        <v>43</v>
      </c>
      <c r="B88" s="13" t="s">
        <v>1580</v>
      </c>
      <c r="C88" s="13" t="s">
        <v>1118</v>
      </c>
      <c r="D88" s="13" t="s">
        <v>1119</v>
      </c>
      <c r="E88" s="13" t="s">
        <v>1374</v>
      </c>
      <c r="F88" s="13" t="s">
        <v>1325</v>
      </c>
      <c r="G88" s="14" t="str">
        <f>VLOOKUP(E88,考试安排!D:I,6,0)</f>
        <v>2026.06.29（周一）13:00-15:00</v>
      </c>
      <c r="H88" s="14" t="str">
        <f>VLOOKUP(E88,考试安排!D:J,7,0)</f>
        <v>主教学楼D206</v>
      </c>
      <c r="I88" s="15"/>
      <c r="J88" s="13"/>
      <c r="K88" s="13"/>
      <c r="L88" s="13"/>
      <c r="M88" s="1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="2" customFormat="1" ht="28" customHeight="1" spans="1:26">
      <c r="A89" s="12" t="s">
        <v>267</v>
      </c>
      <c r="B89" s="13" t="s">
        <v>1532</v>
      </c>
      <c r="C89" s="13" t="s">
        <v>1116</v>
      </c>
      <c r="D89" s="13" t="s">
        <v>1117</v>
      </c>
      <c r="E89" s="13" t="s">
        <v>1345</v>
      </c>
      <c r="F89" s="13" t="s">
        <v>1325</v>
      </c>
      <c r="G89" s="14" t="str">
        <f>VLOOKUP(E89,考试安排!D:I,6,0)</f>
        <v>2026.06.25（周四）15:30-17:30</v>
      </c>
      <c r="H89" s="14" t="str">
        <f>VLOOKUP(E89,考试安排!D:J,7,0)</f>
        <v>主教学楼B204-1</v>
      </c>
      <c r="I89" s="15"/>
      <c r="J89" s="13"/>
      <c r="K89" s="13"/>
      <c r="L89" s="13"/>
      <c r="M89" s="1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="2" customFormat="1" ht="28" customHeight="1" spans="1:26">
      <c r="A90" s="12" t="s">
        <v>13</v>
      </c>
      <c r="B90" s="13" t="s">
        <v>1556</v>
      </c>
      <c r="C90" s="13" t="s">
        <v>1114</v>
      </c>
      <c r="D90" s="13" t="s">
        <v>1115</v>
      </c>
      <c r="E90" s="13" t="s">
        <v>1444</v>
      </c>
      <c r="F90" s="13" t="s">
        <v>1325</v>
      </c>
      <c r="G90" s="14" t="str">
        <f>VLOOKUP(E90,考试安排!D:I,6,0)</f>
        <v>2026.06.23（周二）13:00-15:00</v>
      </c>
      <c r="H90" s="14" t="str">
        <f>VLOOKUP(E90,考试安排!D:J,7,0)</f>
        <v>主教学楼B409</v>
      </c>
      <c r="I90" s="15"/>
      <c r="J90" s="13"/>
      <c r="K90" s="13"/>
      <c r="L90" s="13"/>
      <c r="M90" s="1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="2" customFormat="1" ht="28" customHeight="1" spans="1:26">
      <c r="A91" s="12" t="s">
        <v>77</v>
      </c>
      <c r="B91" s="13" t="s">
        <v>1548</v>
      </c>
      <c r="C91" s="13" t="s">
        <v>1111</v>
      </c>
      <c r="D91" s="13" t="s">
        <v>1112</v>
      </c>
      <c r="E91" s="13" t="s">
        <v>1451</v>
      </c>
      <c r="F91" s="13" t="s">
        <v>1325</v>
      </c>
      <c r="G91" s="14" t="str">
        <f>VLOOKUP(E91,考试安排!D:I,6,0)</f>
        <v>2026.06.29（周一）13:00-15:00</v>
      </c>
      <c r="H91" s="14" t="str">
        <f>VLOOKUP(E91,考试安排!D:J,7,0)</f>
        <v>主教学楼D102</v>
      </c>
      <c r="I91" s="15"/>
      <c r="J91" s="13"/>
      <c r="K91" s="13"/>
      <c r="L91" s="13"/>
      <c r="M91" s="1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="2" customFormat="1" ht="28" customHeight="1" spans="1:26">
      <c r="A92" s="12" t="s">
        <v>26</v>
      </c>
      <c r="B92" s="13" t="s">
        <v>1581</v>
      </c>
      <c r="C92" s="13" t="s">
        <v>1109</v>
      </c>
      <c r="D92" s="13" t="s">
        <v>1110</v>
      </c>
      <c r="E92" s="13" t="s">
        <v>1437</v>
      </c>
      <c r="F92" s="13" t="s">
        <v>1325</v>
      </c>
      <c r="G92" s="14" t="str">
        <f>VLOOKUP(E92,考试安排!D:I,6,0)</f>
        <v>2026.06.25（周四）13:00-15:00</v>
      </c>
      <c r="H92" s="14" t="str">
        <f>VLOOKUP(E92,考试安排!D:J,7,0)</f>
        <v>主教学楼C305</v>
      </c>
      <c r="I92" s="15"/>
      <c r="J92" s="13"/>
      <c r="K92" s="13"/>
      <c r="L92" s="13"/>
      <c r="M92" s="1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="2" customFormat="1" ht="28" customHeight="1" spans="1:26">
      <c r="A93" s="12" t="s">
        <v>77</v>
      </c>
      <c r="B93" s="13" t="s">
        <v>1582</v>
      </c>
      <c r="C93" s="13" t="s">
        <v>1107</v>
      </c>
      <c r="D93" s="13" t="s">
        <v>1108</v>
      </c>
      <c r="E93" s="13" t="s">
        <v>692</v>
      </c>
      <c r="F93" s="13" t="s">
        <v>1325</v>
      </c>
      <c r="G93" s="14" t="str">
        <f>VLOOKUP(E93,考试安排!D:I,6,0)</f>
        <v>2026.06.23（周二）09:00-11:00</v>
      </c>
      <c r="H93" s="14" t="str">
        <f>VLOOKUP(E93,考试安排!D:J,7,0)</f>
        <v>主教学楼B410</v>
      </c>
      <c r="I93" s="15"/>
      <c r="J93" s="13"/>
      <c r="K93" s="13"/>
      <c r="L93" s="13"/>
      <c r="M93" s="1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="2" customFormat="1" ht="28" customHeight="1" spans="1:26">
      <c r="A94" s="12" t="s">
        <v>77</v>
      </c>
      <c r="B94" s="13" t="s">
        <v>1582</v>
      </c>
      <c r="C94" s="13" t="s">
        <v>1107</v>
      </c>
      <c r="D94" s="13" t="s">
        <v>1108</v>
      </c>
      <c r="E94" s="13" t="s">
        <v>1360</v>
      </c>
      <c r="F94" s="13" t="s">
        <v>1325</v>
      </c>
      <c r="G94" s="14" t="str">
        <f>VLOOKUP(E94,考试安排!D:I,6,0)</f>
        <v>2026年6月15 日8:00-6月26日8:00</v>
      </c>
      <c r="H94" s="14" t="str">
        <f>VLOOKUP(E94,考试安排!D:J,7,0)</f>
        <v>成都文理学院在线课程测评考试平台
https://cdcas.suwankj.com/</v>
      </c>
      <c r="I94" s="15"/>
      <c r="J94" s="13"/>
      <c r="K94" s="13"/>
      <c r="L94" s="13"/>
      <c r="M94" s="1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="2" customFormat="1" ht="28" customHeight="1" spans="1:26">
      <c r="A95" s="12" t="s">
        <v>77</v>
      </c>
      <c r="B95" s="13" t="s">
        <v>1583</v>
      </c>
      <c r="C95" s="13" t="s">
        <v>1105</v>
      </c>
      <c r="D95" s="13" t="s">
        <v>1106</v>
      </c>
      <c r="E95" s="13" t="s">
        <v>1451</v>
      </c>
      <c r="F95" s="13" t="s">
        <v>1325</v>
      </c>
      <c r="G95" s="14" t="str">
        <f>VLOOKUP(E95,考试安排!D:I,6,0)</f>
        <v>2026.06.29（周一）13:00-15:00</v>
      </c>
      <c r="H95" s="14" t="str">
        <f>VLOOKUP(E95,考试安排!D:J,7,0)</f>
        <v>主教学楼D102</v>
      </c>
      <c r="I95" s="15"/>
      <c r="J95" s="13"/>
      <c r="K95" s="13"/>
      <c r="L95" s="13"/>
      <c r="M95" s="1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="2" customFormat="1" ht="28" customHeight="1" spans="1:26">
      <c r="A96" s="12" t="s">
        <v>227</v>
      </c>
      <c r="B96" s="13" t="s">
        <v>1584</v>
      </c>
      <c r="C96" s="13" t="s">
        <v>1103</v>
      </c>
      <c r="D96" s="13" t="s">
        <v>1104</v>
      </c>
      <c r="E96" s="13" t="s">
        <v>1432</v>
      </c>
      <c r="F96" s="13" t="s">
        <v>1325</v>
      </c>
      <c r="G96" s="14" t="str">
        <f>VLOOKUP(E96,考试安排!D:I,6,0)</f>
        <v>2026.06.29（周一）13:00-15:00</v>
      </c>
      <c r="H96" s="14" t="str">
        <f>VLOOKUP(E96,考试安排!D:J,7,0)</f>
        <v>主教学楼D101</v>
      </c>
      <c r="I96" s="15"/>
      <c r="J96" s="13"/>
      <c r="K96" s="13"/>
      <c r="L96" s="13"/>
      <c r="M96" s="1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="2" customFormat="1" ht="28" customHeight="1" spans="1:26">
      <c r="A97" s="12" t="s">
        <v>34</v>
      </c>
      <c r="B97" s="13" t="s">
        <v>1585</v>
      </c>
      <c r="C97" s="13" t="s">
        <v>1099</v>
      </c>
      <c r="D97" s="13" t="s">
        <v>1100</v>
      </c>
      <c r="E97" s="13" t="s">
        <v>1376</v>
      </c>
      <c r="F97" s="13" t="s">
        <v>1325</v>
      </c>
      <c r="G97" s="14" t="str">
        <f>VLOOKUP(E97,考试安排!D:I,6,0)</f>
        <v>2026.06.26（周五）09:00-11:00</v>
      </c>
      <c r="H97" s="14" t="str">
        <f>VLOOKUP(E97,考试安排!D:J,7,0)</f>
        <v>主教学楼B104</v>
      </c>
      <c r="I97" s="15"/>
      <c r="J97" s="13"/>
      <c r="K97" s="13"/>
      <c r="L97" s="13"/>
      <c r="M97" s="1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="2" customFormat="1" ht="28" customHeight="1" spans="1:26">
      <c r="A98" s="12" t="s">
        <v>43</v>
      </c>
      <c r="B98" s="13" t="s">
        <v>1586</v>
      </c>
      <c r="C98" s="13" t="s">
        <v>1096</v>
      </c>
      <c r="D98" s="13" t="s">
        <v>1097</v>
      </c>
      <c r="E98" s="13" t="s">
        <v>1413</v>
      </c>
      <c r="F98" s="13" t="s">
        <v>1325</v>
      </c>
      <c r="G98" s="14" t="str">
        <f>VLOOKUP(E98,考试安排!D:I,6,0)</f>
        <v>2026.06.17（周三）12:20-13:20</v>
      </c>
      <c r="H98" s="14" t="str">
        <f>VLOOKUP(E98,考试安排!D:J,7,0)</f>
        <v>体育馆</v>
      </c>
      <c r="I98" s="15"/>
      <c r="J98" s="13"/>
      <c r="K98" s="13"/>
      <c r="L98" s="13"/>
      <c r="M98" s="1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="2" customFormat="1" ht="28" customHeight="1" spans="1:26">
      <c r="A99" s="12" t="s">
        <v>86</v>
      </c>
      <c r="B99" s="13" t="s">
        <v>1587</v>
      </c>
      <c r="C99" s="13" t="s">
        <v>1093</v>
      </c>
      <c r="D99" s="13" t="s">
        <v>1094</v>
      </c>
      <c r="E99" s="13" t="s">
        <v>1444</v>
      </c>
      <c r="F99" s="13" t="s">
        <v>1325</v>
      </c>
      <c r="G99" s="14" t="str">
        <f>VLOOKUP(E99,考试安排!D:I,6,0)</f>
        <v>2026.06.23（周二）13:00-15:00</v>
      </c>
      <c r="H99" s="14" t="str">
        <f>VLOOKUP(E99,考试安排!D:J,7,0)</f>
        <v>主教学楼B409</v>
      </c>
      <c r="I99" s="15"/>
      <c r="J99" s="13"/>
      <c r="K99" s="13"/>
      <c r="L99" s="13"/>
      <c r="M99" s="1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="2" customFormat="1" ht="28" customHeight="1" spans="1:26">
      <c r="A100" s="12" t="s">
        <v>34</v>
      </c>
      <c r="B100" s="13" t="s">
        <v>1588</v>
      </c>
      <c r="C100" s="13" t="s">
        <v>1091</v>
      </c>
      <c r="D100" s="13" t="s">
        <v>1092</v>
      </c>
      <c r="E100" s="13" t="s">
        <v>1366</v>
      </c>
      <c r="F100" s="13" t="s">
        <v>1325</v>
      </c>
      <c r="G100" s="14" t="str">
        <f>VLOOKUP(E100,考试安排!D:I,6,0)</f>
        <v>2026.06.26（周五）13:00-15:00</v>
      </c>
      <c r="H100" s="14" t="str">
        <f>VLOOKUP(E100,考试安排!D:J,7,0)</f>
        <v>主教学楼B107</v>
      </c>
      <c r="I100" s="15"/>
      <c r="J100" s="13"/>
      <c r="K100" s="13"/>
      <c r="L100" s="13"/>
      <c r="M100" s="1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="2" customFormat="1" ht="28" customHeight="1" spans="1:26">
      <c r="A101" s="12" t="s">
        <v>77</v>
      </c>
      <c r="B101" s="13" t="s">
        <v>1309</v>
      </c>
      <c r="C101" s="13" t="s">
        <v>1310</v>
      </c>
      <c r="D101" s="13" t="s">
        <v>1311</v>
      </c>
      <c r="E101" s="13" t="s">
        <v>1386</v>
      </c>
      <c r="F101" s="13" t="s">
        <v>1325</v>
      </c>
      <c r="G101" s="14" t="str">
        <f>VLOOKUP(E101,考试安排!D:I,6,0)</f>
        <v>2026 年6月15日8:00-6月26日8:00</v>
      </c>
      <c r="H101" s="14" t="str">
        <f>VLOOKUP(E101,考试安排!D:J,7,0)</f>
        <v>成都文理学院在线课程测评考试平台
https://cdcas.suwankj.com/</v>
      </c>
      <c r="I101" s="15"/>
      <c r="J101" s="13"/>
      <c r="K101" s="13"/>
      <c r="L101" s="13"/>
      <c r="M101" s="1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="2" customFormat="1" ht="28" customHeight="1" spans="1:26">
      <c r="A102" s="12" t="s">
        <v>77</v>
      </c>
      <c r="B102" s="13" t="s">
        <v>1582</v>
      </c>
      <c r="C102" s="13" t="s">
        <v>1089</v>
      </c>
      <c r="D102" s="13" t="s">
        <v>1090</v>
      </c>
      <c r="E102" s="13" t="s">
        <v>1407</v>
      </c>
      <c r="F102" s="13" t="s">
        <v>1325</v>
      </c>
      <c r="G102" s="14" t="str">
        <f>VLOOKUP(E102,考试安排!D:I,6,0)</f>
        <v>2026年6月15日8:00-6月26日8:00</v>
      </c>
      <c r="H102" s="14" t="str">
        <f>VLOOKUP(E102,考试安排!D:J,7,0)</f>
        <v>成都文理学院在线课程测评考试平台
https://cdcas.suwankj.com/</v>
      </c>
      <c r="I102" s="15"/>
      <c r="J102" s="13"/>
      <c r="K102" s="13"/>
      <c r="L102" s="13"/>
      <c r="M102" s="1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="2" customFormat="1" ht="28" customHeight="1" spans="1:26">
      <c r="A103" s="12" t="s">
        <v>77</v>
      </c>
      <c r="B103" s="13" t="s">
        <v>1520</v>
      </c>
      <c r="C103" s="13" t="s">
        <v>1086</v>
      </c>
      <c r="D103" s="13" t="s">
        <v>1087</v>
      </c>
      <c r="E103" s="13" t="s">
        <v>1376</v>
      </c>
      <c r="F103" s="13" t="s">
        <v>1325</v>
      </c>
      <c r="G103" s="14" t="str">
        <f>VLOOKUP(E103,考试安排!D:I,6,0)</f>
        <v>2026.06.26（周五）09:00-11:00</v>
      </c>
      <c r="H103" s="14" t="str">
        <f>VLOOKUP(E103,考试安排!D:J,7,0)</f>
        <v>主教学楼B104</v>
      </c>
      <c r="I103" s="15"/>
      <c r="J103" s="13"/>
      <c r="K103" s="13"/>
      <c r="L103" s="13"/>
      <c r="M103" s="1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="2" customFormat="1" ht="28" customHeight="1" spans="1:26">
      <c r="A104" s="12" t="s">
        <v>77</v>
      </c>
      <c r="B104" s="13" t="s">
        <v>1520</v>
      </c>
      <c r="C104" s="13" t="s">
        <v>1086</v>
      </c>
      <c r="D104" s="13" t="s">
        <v>1087</v>
      </c>
      <c r="E104" s="13" t="s">
        <v>1451</v>
      </c>
      <c r="F104" s="13" t="s">
        <v>1325</v>
      </c>
      <c r="G104" s="14" t="str">
        <f>VLOOKUP(E104,考试安排!D:I,6,0)</f>
        <v>2026.06.29（周一）13:00-15:00</v>
      </c>
      <c r="H104" s="14" t="str">
        <f>VLOOKUP(E104,考试安排!D:J,7,0)</f>
        <v>主教学楼D102</v>
      </c>
      <c r="I104" s="15"/>
      <c r="J104" s="13"/>
      <c r="K104" s="13"/>
      <c r="L104" s="13"/>
      <c r="M104" s="1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="2" customFormat="1" ht="28" customHeight="1" spans="1:26">
      <c r="A105" s="12" t="s">
        <v>26</v>
      </c>
      <c r="B105" s="13" t="s">
        <v>1542</v>
      </c>
      <c r="C105" s="13" t="s">
        <v>1084</v>
      </c>
      <c r="D105" s="13" t="s">
        <v>1085</v>
      </c>
      <c r="E105" s="13" t="s">
        <v>1376</v>
      </c>
      <c r="F105" s="13" t="s">
        <v>1325</v>
      </c>
      <c r="G105" s="14" t="str">
        <f>VLOOKUP(E105,考试安排!D:I,6,0)</f>
        <v>2026.06.26（周五）09:00-11:00</v>
      </c>
      <c r="H105" s="14" t="str">
        <f>VLOOKUP(E105,考试安排!D:J,7,0)</f>
        <v>主教学楼B104</v>
      </c>
      <c r="I105" s="15"/>
      <c r="J105" s="13"/>
      <c r="K105" s="13"/>
      <c r="L105" s="13"/>
      <c r="M105" s="1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="2" customFormat="1" ht="28" customHeight="1" spans="1:26">
      <c r="A106" s="12" t="s">
        <v>77</v>
      </c>
      <c r="B106" s="13" t="s">
        <v>1589</v>
      </c>
      <c r="C106" s="13" t="s">
        <v>1082</v>
      </c>
      <c r="D106" s="13" t="s">
        <v>1083</v>
      </c>
      <c r="E106" s="13" t="s">
        <v>1393</v>
      </c>
      <c r="F106" s="13" t="s">
        <v>1325</v>
      </c>
      <c r="G106" s="14" t="str">
        <f>VLOOKUP(E106,考试安排!D:I,6,0)</f>
        <v>联系任课老师参加考试</v>
      </c>
      <c r="H106" s="14" t="str">
        <f>VLOOKUP(E106,考试安排!D:J,7,0)</f>
        <v>联系任课老师参加考试</v>
      </c>
      <c r="I106" s="15"/>
      <c r="J106" s="13"/>
      <c r="K106" s="13"/>
      <c r="L106" s="13"/>
      <c r="M106" s="1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="2" customFormat="1" ht="28" customHeight="1" spans="1:26">
      <c r="A107" s="12" t="s">
        <v>77</v>
      </c>
      <c r="B107" s="13" t="s">
        <v>1590</v>
      </c>
      <c r="C107" s="13" t="s">
        <v>1080</v>
      </c>
      <c r="D107" s="13" t="s">
        <v>1081</v>
      </c>
      <c r="E107" s="13" t="s">
        <v>1437</v>
      </c>
      <c r="F107" s="13" t="s">
        <v>1325</v>
      </c>
      <c r="G107" s="14" t="str">
        <f>VLOOKUP(E107,考试安排!D:I,6,0)</f>
        <v>2026.06.25（周四）13:00-15:00</v>
      </c>
      <c r="H107" s="14" t="str">
        <f>VLOOKUP(E107,考试安排!D:J,7,0)</f>
        <v>主教学楼C305</v>
      </c>
      <c r="I107" s="15"/>
      <c r="J107" s="13"/>
      <c r="K107" s="13"/>
      <c r="L107" s="13"/>
      <c r="M107" s="1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="2" customFormat="1" ht="28" customHeight="1" spans="1:26">
      <c r="A108" s="12" t="s">
        <v>34</v>
      </c>
      <c r="B108" s="13" t="s">
        <v>1591</v>
      </c>
      <c r="C108" s="13" t="s">
        <v>1078</v>
      </c>
      <c r="D108" s="13" t="s">
        <v>1079</v>
      </c>
      <c r="E108" s="13" t="s">
        <v>692</v>
      </c>
      <c r="F108" s="13" t="s">
        <v>1325</v>
      </c>
      <c r="G108" s="14" t="str">
        <f>VLOOKUP(E108,考试安排!D:I,6,0)</f>
        <v>2026.06.23（周二）09:00-11:00</v>
      </c>
      <c r="H108" s="14" t="str">
        <f>VLOOKUP(E108,考试安排!D:J,7,0)</f>
        <v>主教学楼B410</v>
      </c>
      <c r="I108" s="15"/>
      <c r="J108" s="13"/>
      <c r="K108" s="13"/>
      <c r="L108" s="13"/>
      <c r="M108" s="1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="2" customFormat="1" ht="28" customHeight="1" spans="1:26">
      <c r="A109" s="12" t="s">
        <v>13</v>
      </c>
      <c r="B109" s="13" t="s">
        <v>1592</v>
      </c>
      <c r="C109" s="13" t="s">
        <v>1076</v>
      </c>
      <c r="D109" s="13" t="s">
        <v>1077</v>
      </c>
      <c r="E109" s="13" t="s">
        <v>1413</v>
      </c>
      <c r="F109" s="13" t="s">
        <v>1325</v>
      </c>
      <c r="G109" s="14" t="str">
        <f>VLOOKUP(E109,考试安排!D:I,6,0)</f>
        <v>2026.06.17（周三）12:20-13:20</v>
      </c>
      <c r="H109" s="14" t="str">
        <f>VLOOKUP(E109,考试安排!D:J,7,0)</f>
        <v>体育馆</v>
      </c>
      <c r="I109" s="15"/>
      <c r="J109" s="13"/>
      <c r="K109" s="13"/>
      <c r="L109" s="13"/>
      <c r="M109" s="1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="2" customFormat="1" ht="28" customHeight="1" spans="1:26">
      <c r="A110" s="12" t="s">
        <v>43</v>
      </c>
      <c r="B110" s="13" t="s">
        <v>1593</v>
      </c>
      <c r="C110" s="13" t="s">
        <v>1074</v>
      </c>
      <c r="D110" s="13" t="s">
        <v>1075</v>
      </c>
      <c r="E110" s="13" t="s">
        <v>1444</v>
      </c>
      <c r="F110" s="13" t="s">
        <v>1325</v>
      </c>
      <c r="G110" s="14" t="str">
        <f>VLOOKUP(E110,考试安排!D:I,6,0)</f>
        <v>2026.06.23（周二）13:00-15:00</v>
      </c>
      <c r="H110" s="14" t="str">
        <f>VLOOKUP(E110,考试安排!D:J,7,0)</f>
        <v>主教学楼B409</v>
      </c>
      <c r="I110" s="15"/>
      <c r="J110" s="13"/>
      <c r="K110" s="13"/>
      <c r="L110" s="13"/>
      <c r="M110" s="1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="2" customFormat="1" ht="28" customHeight="1" spans="1:26">
      <c r="A111" s="12" t="s">
        <v>26</v>
      </c>
      <c r="B111" s="13" t="s">
        <v>1594</v>
      </c>
      <c r="C111" s="13" t="s">
        <v>1072</v>
      </c>
      <c r="D111" s="13" t="s">
        <v>1073</v>
      </c>
      <c r="E111" s="13" t="s">
        <v>1382</v>
      </c>
      <c r="F111" s="13" t="s">
        <v>1325</v>
      </c>
      <c r="G111" s="14" t="str">
        <f>VLOOKUP(E111,考试安排!D:I,6,0)</f>
        <v>2026年6月15 日8:00-6月26日8:00</v>
      </c>
      <c r="H111" s="14" t="str">
        <f>VLOOKUP(E111,考试安排!D:J,7,0)</f>
        <v>成都文理学院在线课程测评考试平台
https://cdcas.suwankj.com/</v>
      </c>
      <c r="I111" s="15"/>
      <c r="J111" s="13"/>
      <c r="K111" s="13"/>
      <c r="L111" s="13"/>
      <c r="M111" s="1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="2" customFormat="1" ht="28" customHeight="1" spans="1:26">
      <c r="A112" s="12" t="s">
        <v>77</v>
      </c>
      <c r="B112" s="13" t="s">
        <v>1595</v>
      </c>
      <c r="C112" s="13" t="s">
        <v>1069</v>
      </c>
      <c r="D112" s="13" t="s">
        <v>1070</v>
      </c>
      <c r="E112" s="13" t="s">
        <v>1360</v>
      </c>
      <c r="F112" s="13" t="s">
        <v>1325</v>
      </c>
      <c r="G112" s="14" t="str">
        <f>VLOOKUP(E112,考试安排!D:I,6,0)</f>
        <v>2026年6月15 日8:00-6月26日8:00</v>
      </c>
      <c r="H112" s="14" t="str">
        <f>VLOOKUP(E112,考试安排!D:J,7,0)</f>
        <v>成都文理学院在线课程测评考试平台
https://cdcas.suwankj.com/</v>
      </c>
      <c r="I112" s="15"/>
      <c r="J112" s="13"/>
      <c r="K112" s="13"/>
      <c r="L112" s="13"/>
      <c r="M112" s="1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="2" customFormat="1" ht="28" customHeight="1" spans="1:26">
      <c r="A113" s="12" t="s">
        <v>227</v>
      </c>
      <c r="B113" s="13" t="s">
        <v>1596</v>
      </c>
      <c r="C113" s="13" t="s">
        <v>1067</v>
      </c>
      <c r="D113" s="13" t="s">
        <v>1068</v>
      </c>
      <c r="E113" s="13" t="s">
        <v>1444</v>
      </c>
      <c r="F113" s="13" t="s">
        <v>1325</v>
      </c>
      <c r="G113" s="14" t="str">
        <f>VLOOKUP(E113,考试安排!D:I,6,0)</f>
        <v>2026.06.23（周二）13:00-15:00</v>
      </c>
      <c r="H113" s="14" t="str">
        <f>VLOOKUP(E113,考试安排!D:J,7,0)</f>
        <v>主教学楼B409</v>
      </c>
      <c r="I113" s="15"/>
      <c r="J113" s="13"/>
      <c r="K113" s="13"/>
      <c r="L113" s="13"/>
      <c r="M113" s="1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="2" customFormat="1" ht="28" customHeight="1" spans="1:26">
      <c r="A114" s="12" t="s">
        <v>26</v>
      </c>
      <c r="B114" s="13" t="s">
        <v>1597</v>
      </c>
      <c r="C114" s="13" t="s">
        <v>1065</v>
      </c>
      <c r="D114" s="13" t="s">
        <v>1066</v>
      </c>
      <c r="E114" s="13" t="s">
        <v>1366</v>
      </c>
      <c r="F114" s="13" t="s">
        <v>1325</v>
      </c>
      <c r="G114" s="14" t="str">
        <f>VLOOKUP(E114,考试安排!D:I,6,0)</f>
        <v>2026.06.26（周五）13:00-15:00</v>
      </c>
      <c r="H114" s="14" t="str">
        <f>VLOOKUP(E114,考试安排!D:J,7,0)</f>
        <v>主教学楼B107</v>
      </c>
      <c r="I114" s="15"/>
      <c r="J114" s="13"/>
      <c r="K114" s="13"/>
      <c r="L114" s="13"/>
      <c r="M114" s="1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="2" customFormat="1" ht="28" customHeight="1" spans="1:26">
      <c r="A115" s="12" t="s">
        <v>13</v>
      </c>
      <c r="B115" s="13" t="s">
        <v>1598</v>
      </c>
      <c r="C115" s="13" t="s">
        <v>1063</v>
      </c>
      <c r="D115" s="13" t="s">
        <v>1064</v>
      </c>
      <c r="E115" s="13" t="s">
        <v>1432</v>
      </c>
      <c r="F115" s="13" t="s">
        <v>1325</v>
      </c>
      <c r="G115" s="14" t="str">
        <f>VLOOKUP(E115,考试安排!D:I,6,0)</f>
        <v>2026.06.29（周一）13:00-15:00</v>
      </c>
      <c r="H115" s="14" t="str">
        <f>VLOOKUP(E115,考试安排!D:J,7,0)</f>
        <v>主教学楼D101</v>
      </c>
      <c r="I115" s="15"/>
      <c r="J115" s="13"/>
      <c r="K115" s="13"/>
      <c r="L115" s="13"/>
      <c r="M115" s="1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="2" customFormat="1" ht="28" customHeight="1" spans="1:26">
      <c r="A116" s="12" t="s">
        <v>227</v>
      </c>
      <c r="B116" s="13" t="s">
        <v>1560</v>
      </c>
      <c r="C116" s="13" t="s">
        <v>1060</v>
      </c>
      <c r="D116" s="13" t="s">
        <v>1061</v>
      </c>
      <c r="E116" s="13" t="s">
        <v>1296</v>
      </c>
      <c r="F116" s="13" t="s">
        <v>1325</v>
      </c>
      <c r="G116" s="14" t="str">
        <f>VLOOKUP(E116,考试安排!D:I,6,0)</f>
        <v>2026.06.23（周二）09:00-11:00</v>
      </c>
      <c r="H116" s="14" t="str">
        <f>VLOOKUP(E116,考试安排!D:J,7,0)</f>
        <v>主教学楼B409</v>
      </c>
      <c r="I116" s="15"/>
      <c r="J116" s="13"/>
      <c r="K116" s="13"/>
      <c r="L116" s="13"/>
      <c r="M116" s="1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="2" customFormat="1" ht="28" customHeight="1" spans="1:26">
      <c r="A117" s="12" t="s">
        <v>227</v>
      </c>
      <c r="B117" s="13" t="s">
        <v>1560</v>
      </c>
      <c r="C117" s="13" t="s">
        <v>1060</v>
      </c>
      <c r="D117" s="13" t="s">
        <v>1061</v>
      </c>
      <c r="E117" s="13" t="s">
        <v>1330</v>
      </c>
      <c r="F117" s="13" t="s">
        <v>1325</v>
      </c>
      <c r="G117" s="14" t="str">
        <f>VLOOKUP(E117,考试安排!D:I,6,0)</f>
        <v>2026.06.29（周一）13:00-15:00</v>
      </c>
      <c r="H117" s="14" t="str">
        <f>VLOOKUP(E117,考试安排!D:J,7,0)</f>
        <v>主教学楼D105</v>
      </c>
      <c r="I117" s="15"/>
      <c r="J117" s="13"/>
      <c r="K117" s="13"/>
      <c r="L117" s="13"/>
      <c r="M117" s="1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="2" customFormat="1" ht="28" customHeight="1" spans="1:26">
      <c r="A118" s="12" t="s">
        <v>227</v>
      </c>
      <c r="B118" s="13" t="s">
        <v>1599</v>
      </c>
      <c r="C118" s="13" t="s">
        <v>1058</v>
      </c>
      <c r="D118" s="13" t="s">
        <v>1059</v>
      </c>
      <c r="E118" s="13" t="s">
        <v>1391</v>
      </c>
      <c r="F118" s="13" t="s">
        <v>1325</v>
      </c>
      <c r="G118" s="14" t="str">
        <f>VLOOKUP(E118,考试安排!D:I,6,0)</f>
        <v>联系任课老师参加考试</v>
      </c>
      <c r="H118" s="14" t="str">
        <f>VLOOKUP(E118,考试安排!D:J,7,0)</f>
        <v>联系任课老师参加考试</v>
      </c>
      <c r="I118" s="15"/>
      <c r="J118" s="13"/>
      <c r="K118" s="13"/>
      <c r="L118" s="13"/>
      <c r="M118" s="1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="2" customFormat="1" ht="28" customHeight="1" spans="1:26">
      <c r="A119" s="12" t="s">
        <v>69</v>
      </c>
      <c r="B119" s="13" t="s">
        <v>1293</v>
      </c>
      <c r="C119" s="13" t="s">
        <v>1294</v>
      </c>
      <c r="D119" s="13" t="s">
        <v>1295</v>
      </c>
      <c r="E119" s="13" t="s">
        <v>1360</v>
      </c>
      <c r="F119" s="13" t="s">
        <v>1325</v>
      </c>
      <c r="G119" s="14" t="str">
        <f>VLOOKUP(E119,考试安排!D:I,6,0)</f>
        <v>2026年6月15 日8:00-6月26日8:00</v>
      </c>
      <c r="H119" s="14" t="str">
        <f>VLOOKUP(E119,考试安排!D:J,7,0)</f>
        <v>成都文理学院在线课程测评考试平台
https://cdcas.suwankj.com/</v>
      </c>
      <c r="I119" s="15"/>
      <c r="J119" s="13"/>
      <c r="K119" s="13"/>
      <c r="L119" s="13"/>
      <c r="M119" s="1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="2" customFormat="1" ht="28" customHeight="1" spans="1:26">
      <c r="A120" s="12" t="s">
        <v>69</v>
      </c>
      <c r="B120" s="13" t="s">
        <v>1293</v>
      </c>
      <c r="C120" s="13" t="s">
        <v>1294</v>
      </c>
      <c r="D120" s="13" t="s">
        <v>1295</v>
      </c>
      <c r="E120" s="13" t="s">
        <v>1296</v>
      </c>
      <c r="F120" s="13" t="s">
        <v>1325</v>
      </c>
      <c r="G120" s="14" t="str">
        <f>VLOOKUP(E120,考试安排!D:I,6,0)</f>
        <v>2026.06.23（周二）09:00-11:00</v>
      </c>
      <c r="H120" s="14" t="str">
        <f>VLOOKUP(E120,考试安排!D:J,7,0)</f>
        <v>主教学楼B409</v>
      </c>
      <c r="I120" s="15"/>
      <c r="J120" s="13"/>
      <c r="K120" s="13"/>
      <c r="L120" s="13"/>
      <c r="M120" s="1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="2" customFormat="1" ht="28" customHeight="1" spans="1:26">
      <c r="A121" s="12" t="s">
        <v>267</v>
      </c>
      <c r="B121" s="13" t="s">
        <v>1600</v>
      </c>
      <c r="C121" s="13" t="s">
        <v>1056</v>
      </c>
      <c r="D121" s="13" t="s">
        <v>1057</v>
      </c>
      <c r="E121" s="13" t="s">
        <v>1432</v>
      </c>
      <c r="F121" s="13" t="s">
        <v>1325</v>
      </c>
      <c r="G121" s="14" t="str">
        <f>VLOOKUP(E121,考试安排!D:I,6,0)</f>
        <v>2026.06.29（周一）13:00-15:00</v>
      </c>
      <c r="H121" s="14" t="str">
        <f>VLOOKUP(E121,考试安排!D:J,7,0)</f>
        <v>主教学楼D101</v>
      </c>
      <c r="I121" s="15"/>
      <c r="J121" s="13"/>
      <c r="K121" s="13"/>
      <c r="L121" s="13"/>
      <c r="M121" s="1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="2" customFormat="1" ht="28" customHeight="1" spans="1:26">
      <c r="A122" s="12" t="s">
        <v>267</v>
      </c>
      <c r="B122" s="13" t="s">
        <v>1570</v>
      </c>
      <c r="C122" s="13" t="s">
        <v>1054</v>
      </c>
      <c r="D122" s="13" t="s">
        <v>1055</v>
      </c>
      <c r="E122" s="13" t="s">
        <v>1351</v>
      </c>
      <c r="F122" s="13" t="s">
        <v>1325</v>
      </c>
      <c r="G122" s="14" t="str">
        <f>VLOOKUP(E122,考试安排!D:I,6,0)</f>
        <v>2026.06.25（周四）15:30-17:30</v>
      </c>
      <c r="H122" s="14" t="str">
        <f>VLOOKUP(E122,考试安排!D:J,7,0)</f>
        <v>主教学楼B209</v>
      </c>
      <c r="I122" s="15"/>
      <c r="J122" s="13"/>
      <c r="K122" s="13"/>
      <c r="L122" s="13"/>
      <c r="M122" s="1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="2" customFormat="1" ht="28" customHeight="1" spans="1:26">
      <c r="A123" s="12" t="s">
        <v>34</v>
      </c>
      <c r="B123" s="13" t="s">
        <v>1601</v>
      </c>
      <c r="C123" s="13" t="s">
        <v>1052</v>
      </c>
      <c r="D123" s="13" t="s">
        <v>1053</v>
      </c>
      <c r="E123" s="13" t="s">
        <v>1451</v>
      </c>
      <c r="F123" s="13" t="s">
        <v>1325</v>
      </c>
      <c r="G123" s="14" t="str">
        <f>VLOOKUP(E123,考试安排!D:I,6,0)</f>
        <v>2026.06.29（周一）13:00-15:00</v>
      </c>
      <c r="H123" s="14" t="str">
        <f>VLOOKUP(E123,考试安排!D:J,7,0)</f>
        <v>主教学楼D102</v>
      </c>
      <c r="I123" s="15"/>
      <c r="J123" s="13"/>
      <c r="K123" s="13"/>
      <c r="L123" s="13"/>
      <c r="M123" s="1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="2" customFormat="1" ht="28" customHeight="1" spans="1:26">
      <c r="A124" s="12" t="s">
        <v>34</v>
      </c>
      <c r="B124" s="13" t="s">
        <v>1601</v>
      </c>
      <c r="C124" s="13" t="s">
        <v>1052</v>
      </c>
      <c r="D124" s="13" t="s">
        <v>1053</v>
      </c>
      <c r="E124" s="13" t="s">
        <v>692</v>
      </c>
      <c r="F124" s="13" t="s">
        <v>1325</v>
      </c>
      <c r="G124" s="14" t="str">
        <f>VLOOKUP(E124,考试安排!D:I,6,0)</f>
        <v>2026.06.23（周二）09:00-11:00</v>
      </c>
      <c r="H124" s="14" t="str">
        <f>VLOOKUP(E124,考试安排!D:J,7,0)</f>
        <v>主教学楼B410</v>
      </c>
      <c r="I124" s="15"/>
      <c r="J124" s="13"/>
      <c r="K124" s="13"/>
      <c r="L124" s="13"/>
      <c r="M124" s="1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="2" customFormat="1" ht="28" customHeight="1" spans="1:26">
      <c r="A125" s="12" t="s">
        <v>267</v>
      </c>
      <c r="B125" s="13" t="s">
        <v>1572</v>
      </c>
      <c r="C125" s="13" t="s">
        <v>1050</v>
      </c>
      <c r="D125" s="13" t="s">
        <v>1051</v>
      </c>
      <c r="E125" s="13" t="s">
        <v>1349</v>
      </c>
      <c r="F125" s="13" t="s">
        <v>1325</v>
      </c>
      <c r="G125" s="14" t="str">
        <f>VLOOKUP(E125,考试安排!D:I,6,0)</f>
        <v>2026.06.25（周四）15:30-17:30</v>
      </c>
      <c r="H125" s="14" t="str">
        <f>VLOOKUP(E125,考试安排!D:J,7,0)</f>
        <v>主教学楼B205</v>
      </c>
      <c r="I125" s="15"/>
      <c r="J125" s="13"/>
      <c r="K125" s="13"/>
      <c r="L125" s="13"/>
      <c r="M125" s="1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="2" customFormat="1" ht="28" customHeight="1" spans="1:26">
      <c r="A126" s="12" t="s">
        <v>34</v>
      </c>
      <c r="B126" s="13" t="s">
        <v>1602</v>
      </c>
      <c r="C126" s="13" t="s">
        <v>1048</v>
      </c>
      <c r="D126" s="13" t="s">
        <v>1049</v>
      </c>
      <c r="E126" s="13" t="s">
        <v>692</v>
      </c>
      <c r="F126" s="13" t="s">
        <v>1325</v>
      </c>
      <c r="G126" s="14" t="str">
        <f>VLOOKUP(E126,考试安排!D:I,6,0)</f>
        <v>2026.06.23（周二）09:00-11:00</v>
      </c>
      <c r="H126" s="14" t="str">
        <f>VLOOKUP(E126,考试安排!D:J,7,0)</f>
        <v>主教学楼B410</v>
      </c>
      <c r="I126" s="15"/>
      <c r="J126" s="13"/>
      <c r="K126" s="13"/>
      <c r="L126" s="13"/>
      <c r="M126" s="1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="2" customFormat="1" ht="28" customHeight="1" spans="1:26">
      <c r="A127" s="12" t="s">
        <v>41</v>
      </c>
      <c r="B127" s="13" t="s">
        <v>1603</v>
      </c>
      <c r="C127" s="13" t="s">
        <v>1045</v>
      </c>
      <c r="D127" s="13" t="s">
        <v>1046</v>
      </c>
      <c r="E127" s="13" t="s">
        <v>1407</v>
      </c>
      <c r="F127" s="13" t="s">
        <v>1325</v>
      </c>
      <c r="G127" s="14" t="str">
        <f>VLOOKUP(E127,考试安排!D:I,6,0)</f>
        <v>2026年6月15日8:00-6月26日8:00</v>
      </c>
      <c r="H127" s="14" t="str">
        <f>VLOOKUP(E127,考试安排!D:J,7,0)</f>
        <v>成都文理学院在线课程测评考试平台
https://cdcas.suwankj.com/</v>
      </c>
      <c r="I127" s="15"/>
      <c r="J127" s="13"/>
      <c r="K127" s="13"/>
      <c r="L127" s="13"/>
      <c r="M127" s="1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="2" customFormat="1" ht="28" customHeight="1" spans="1:26">
      <c r="A128" s="12" t="s">
        <v>34</v>
      </c>
      <c r="B128" s="13" t="s">
        <v>1604</v>
      </c>
      <c r="C128" s="13" t="s">
        <v>1042</v>
      </c>
      <c r="D128" s="13" t="s">
        <v>1043</v>
      </c>
      <c r="E128" s="13" t="s">
        <v>692</v>
      </c>
      <c r="F128" s="13" t="s">
        <v>1325</v>
      </c>
      <c r="G128" s="14" t="str">
        <f>VLOOKUP(E128,考试安排!D:I,6,0)</f>
        <v>2026.06.23（周二）09:00-11:00</v>
      </c>
      <c r="H128" s="14" t="str">
        <f>VLOOKUP(E128,考试安排!D:J,7,0)</f>
        <v>主教学楼B410</v>
      </c>
      <c r="I128" s="15"/>
      <c r="J128" s="13"/>
      <c r="K128" s="13"/>
      <c r="L128" s="13"/>
      <c r="M128" s="1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="2" customFormat="1" ht="28" customHeight="1" spans="1:26">
      <c r="A129" s="12" t="s">
        <v>77</v>
      </c>
      <c r="B129" s="13" t="s">
        <v>1605</v>
      </c>
      <c r="C129" s="13" t="s">
        <v>1039</v>
      </c>
      <c r="D129" s="13" t="s">
        <v>1040</v>
      </c>
      <c r="E129" s="13" t="s">
        <v>1289</v>
      </c>
      <c r="F129" s="13" t="s">
        <v>1325</v>
      </c>
      <c r="G129" s="14" t="str">
        <f>VLOOKUP(E129,考试安排!D:I,6,0)</f>
        <v>联系任课老师参加考试</v>
      </c>
      <c r="H129" s="14" t="str">
        <f>VLOOKUP(E129,考试安排!D:J,7,0)</f>
        <v>联系任课老师参加考试</v>
      </c>
      <c r="I129" s="15"/>
      <c r="J129" s="13"/>
      <c r="K129" s="13"/>
      <c r="L129" s="13"/>
      <c r="M129" s="1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="2" customFormat="1" ht="28" customHeight="1" spans="1:26">
      <c r="A130" s="12" t="s">
        <v>77</v>
      </c>
      <c r="B130" s="13" t="s">
        <v>1605</v>
      </c>
      <c r="C130" s="13" t="s">
        <v>1039</v>
      </c>
      <c r="D130" s="13" t="s">
        <v>1040</v>
      </c>
      <c r="E130" s="13" t="s">
        <v>1376</v>
      </c>
      <c r="F130" s="13" t="s">
        <v>1325</v>
      </c>
      <c r="G130" s="14" t="str">
        <f>VLOOKUP(E130,考试安排!D:I,6,0)</f>
        <v>2026.06.26（周五）09:00-11:00</v>
      </c>
      <c r="H130" s="14" t="str">
        <f>VLOOKUP(E130,考试安排!D:J,7,0)</f>
        <v>主教学楼B104</v>
      </c>
      <c r="I130" s="15"/>
      <c r="J130" s="13"/>
      <c r="K130" s="13"/>
      <c r="L130" s="13"/>
      <c r="M130" s="1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="2" customFormat="1" ht="28" customHeight="1" spans="1:26">
      <c r="A131" s="12" t="s">
        <v>13</v>
      </c>
      <c r="B131" s="13" t="s">
        <v>1606</v>
      </c>
      <c r="C131" s="13" t="s">
        <v>1037</v>
      </c>
      <c r="D131" s="13" t="s">
        <v>1038</v>
      </c>
      <c r="E131" s="13" t="s">
        <v>1432</v>
      </c>
      <c r="F131" s="13" t="s">
        <v>1325</v>
      </c>
      <c r="G131" s="14" t="str">
        <f>VLOOKUP(E131,考试安排!D:I,6,0)</f>
        <v>2026.06.29（周一）13:00-15:00</v>
      </c>
      <c r="H131" s="14" t="str">
        <f>VLOOKUP(E131,考试安排!D:J,7,0)</f>
        <v>主教学楼D101</v>
      </c>
      <c r="I131" s="15"/>
      <c r="J131" s="13"/>
      <c r="K131" s="13"/>
      <c r="L131" s="13"/>
      <c r="M131" s="1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="2" customFormat="1" ht="28" customHeight="1" spans="1:26">
      <c r="A132" s="12" t="s">
        <v>26</v>
      </c>
      <c r="B132" s="13" t="s">
        <v>1297</v>
      </c>
      <c r="C132" s="13" t="s">
        <v>1298</v>
      </c>
      <c r="D132" s="13" t="s">
        <v>1299</v>
      </c>
      <c r="E132" s="13" t="s">
        <v>1386</v>
      </c>
      <c r="F132" s="13" t="s">
        <v>1325</v>
      </c>
      <c r="G132" s="14" t="str">
        <f>VLOOKUP(E132,考试安排!D:I,6,0)</f>
        <v>2026 年6月15日8:00-6月26日8:00</v>
      </c>
      <c r="H132" s="14" t="str">
        <f>VLOOKUP(E132,考试安排!D:J,7,0)</f>
        <v>成都文理学院在线课程测评考试平台
https://cdcas.suwankj.com/</v>
      </c>
      <c r="I132" s="15"/>
      <c r="J132" s="13"/>
      <c r="K132" s="13"/>
      <c r="L132" s="13"/>
      <c r="M132" s="1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="2" customFormat="1" ht="28" customHeight="1" spans="1:26">
      <c r="A133" s="12" t="s">
        <v>227</v>
      </c>
      <c r="B133" s="13" t="s">
        <v>1607</v>
      </c>
      <c r="C133" s="13" t="s">
        <v>1034</v>
      </c>
      <c r="D133" s="13" t="s">
        <v>1035</v>
      </c>
      <c r="E133" s="13" t="s">
        <v>1324</v>
      </c>
      <c r="F133" s="13" t="s">
        <v>1325</v>
      </c>
      <c r="G133" s="14" t="str">
        <f>VLOOKUP(E133,考试安排!D:I,6,0)</f>
        <v>2026.06.23（周二）13:00-15:00</v>
      </c>
      <c r="H133" s="14" t="str">
        <f>VLOOKUP(E133,考试安排!D:J,7,0)</f>
        <v>主教学楼B410</v>
      </c>
      <c r="I133" s="15"/>
      <c r="J133" s="13"/>
      <c r="K133" s="13"/>
      <c r="L133" s="13"/>
      <c r="M133" s="1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="2" customFormat="1" ht="28" customHeight="1" spans="1:26">
      <c r="A134" s="12" t="s">
        <v>77</v>
      </c>
      <c r="B134" s="13" t="s">
        <v>1566</v>
      </c>
      <c r="C134" s="13" t="s">
        <v>1031</v>
      </c>
      <c r="D134" s="13" t="s">
        <v>1032</v>
      </c>
      <c r="E134" s="13" t="s">
        <v>1451</v>
      </c>
      <c r="F134" s="13" t="s">
        <v>1325</v>
      </c>
      <c r="G134" s="14" t="str">
        <f>VLOOKUP(E134,考试安排!D:I,6,0)</f>
        <v>2026.06.29（周一）13:00-15:00</v>
      </c>
      <c r="H134" s="14" t="str">
        <f>VLOOKUP(E134,考试安排!D:J,7,0)</f>
        <v>主教学楼D102</v>
      </c>
      <c r="I134" s="15"/>
      <c r="J134" s="13"/>
      <c r="K134" s="13"/>
      <c r="L134" s="13"/>
      <c r="M134" s="1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="2" customFormat="1" ht="28" customHeight="1" spans="1:26">
      <c r="A135" s="12" t="s">
        <v>34</v>
      </c>
      <c r="B135" s="13" t="s">
        <v>1608</v>
      </c>
      <c r="C135" s="13" t="s">
        <v>1029</v>
      </c>
      <c r="D135" s="13" t="s">
        <v>1030</v>
      </c>
      <c r="E135" s="13" t="s">
        <v>1437</v>
      </c>
      <c r="F135" s="13" t="s">
        <v>1325</v>
      </c>
      <c r="G135" s="14" t="str">
        <f>VLOOKUP(E135,考试安排!D:I,6,0)</f>
        <v>2026.06.25（周四）13:00-15:00</v>
      </c>
      <c r="H135" s="14" t="str">
        <f>VLOOKUP(E135,考试安排!D:J,7,0)</f>
        <v>主教学楼C305</v>
      </c>
      <c r="I135" s="15"/>
      <c r="J135" s="13"/>
      <c r="K135" s="13"/>
      <c r="L135" s="13"/>
      <c r="M135" s="1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="2" customFormat="1" ht="28" customHeight="1" spans="1:26">
      <c r="A136" s="12" t="s">
        <v>13</v>
      </c>
      <c r="B136" s="13" t="s">
        <v>1609</v>
      </c>
      <c r="C136" s="13" t="s">
        <v>1026</v>
      </c>
      <c r="D136" s="13" t="s">
        <v>1027</v>
      </c>
      <c r="E136" s="13" t="s">
        <v>1331</v>
      </c>
      <c r="F136" s="13" t="s">
        <v>1325</v>
      </c>
      <c r="G136" s="14" t="str">
        <f>VLOOKUP(E136,考试安排!D:I,6,0)</f>
        <v>2026.06.29（周一）13:00-15:00</v>
      </c>
      <c r="H136" s="14" t="str">
        <f>VLOOKUP(E136,考试安排!D:J,7,0)</f>
        <v>主教学楼D103</v>
      </c>
      <c r="I136" s="15"/>
      <c r="J136" s="13"/>
      <c r="K136" s="13"/>
      <c r="L136" s="13"/>
      <c r="M136" s="1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="2" customFormat="1" ht="28" customHeight="1" spans="1:26">
      <c r="A137" s="12" t="s">
        <v>13</v>
      </c>
      <c r="B137" s="13" t="s">
        <v>1609</v>
      </c>
      <c r="C137" s="13" t="s">
        <v>1026</v>
      </c>
      <c r="D137" s="13" t="s">
        <v>1027</v>
      </c>
      <c r="E137" s="13" t="s">
        <v>1296</v>
      </c>
      <c r="F137" s="13" t="s">
        <v>1325</v>
      </c>
      <c r="G137" s="14" t="str">
        <f>VLOOKUP(E137,考试安排!D:I,6,0)</f>
        <v>2026.06.23（周二）09:00-11:00</v>
      </c>
      <c r="H137" s="14" t="str">
        <f>VLOOKUP(E137,考试安排!D:J,7,0)</f>
        <v>主教学楼B409</v>
      </c>
      <c r="I137" s="15"/>
      <c r="J137" s="13"/>
      <c r="K137" s="13"/>
      <c r="L137" s="13"/>
      <c r="M137" s="1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="2" customFormat="1" ht="28" customHeight="1" spans="1:26">
      <c r="A138" s="12" t="s">
        <v>26</v>
      </c>
      <c r="B138" s="13" t="s">
        <v>1542</v>
      </c>
      <c r="C138" s="13" t="s">
        <v>1024</v>
      </c>
      <c r="D138" s="13" t="s">
        <v>1025</v>
      </c>
      <c r="E138" s="13" t="s">
        <v>1451</v>
      </c>
      <c r="F138" s="13" t="s">
        <v>1325</v>
      </c>
      <c r="G138" s="14" t="str">
        <f>VLOOKUP(E138,考试安排!D:I,6,0)</f>
        <v>2026.06.29（周一）13:00-15:00</v>
      </c>
      <c r="H138" s="14" t="str">
        <f>VLOOKUP(E138,考试安排!D:J,7,0)</f>
        <v>主教学楼D102</v>
      </c>
      <c r="I138" s="15"/>
      <c r="J138" s="13"/>
      <c r="K138" s="13"/>
      <c r="L138" s="13"/>
      <c r="M138" s="1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="2" customFormat="1" ht="28" customHeight="1" spans="1:26">
      <c r="A139" s="12" t="s">
        <v>69</v>
      </c>
      <c r="B139" s="13" t="s">
        <v>1610</v>
      </c>
      <c r="C139" s="13" t="s">
        <v>1021</v>
      </c>
      <c r="D139" s="13" t="s">
        <v>1022</v>
      </c>
      <c r="E139" s="13" t="s">
        <v>1444</v>
      </c>
      <c r="F139" s="13" t="s">
        <v>1325</v>
      </c>
      <c r="G139" s="14" t="str">
        <f>VLOOKUP(E139,考试安排!D:I,6,0)</f>
        <v>2026.06.23（周二）13:00-15:00</v>
      </c>
      <c r="H139" s="14" t="str">
        <f>VLOOKUP(E139,考试安排!D:J,7,0)</f>
        <v>主教学楼B409</v>
      </c>
      <c r="I139" s="15"/>
      <c r="J139" s="13"/>
      <c r="K139" s="13"/>
      <c r="L139" s="13"/>
      <c r="M139" s="1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="2" customFormat="1" ht="28" customHeight="1" spans="1:26">
      <c r="A140" s="12" t="s">
        <v>227</v>
      </c>
      <c r="B140" s="13" t="s">
        <v>1599</v>
      </c>
      <c r="C140" s="13" t="s">
        <v>1018</v>
      </c>
      <c r="D140" s="13" t="s">
        <v>1019</v>
      </c>
      <c r="E140" s="13" t="s">
        <v>1432</v>
      </c>
      <c r="F140" s="13" t="s">
        <v>1325</v>
      </c>
      <c r="G140" s="14" t="str">
        <f>VLOOKUP(E140,考试安排!D:I,6,0)</f>
        <v>2026.06.29（周一）13:00-15:00</v>
      </c>
      <c r="H140" s="14" t="str">
        <f>VLOOKUP(E140,考试安排!D:J,7,0)</f>
        <v>主教学楼D101</v>
      </c>
      <c r="I140" s="15"/>
      <c r="J140" s="13"/>
      <c r="K140" s="13"/>
      <c r="L140" s="13"/>
      <c r="M140" s="1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="2" customFormat="1" ht="28" customHeight="1" spans="1:26">
      <c r="A141" s="12" t="s">
        <v>26</v>
      </c>
      <c r="B141" s="13" t="s">
        <v>1611</v>
      </c>
      <c r="C141" s="13" t="s">
        <v>1016</v>
      </c>
      <c r="D141" s="13" t="s">
        <v>1017</v>
      </c>
      <c r="E141" s="13" t="s">
        <v>1360</v>
      </c>
      <c r="F141" s="13" t="s">
        <v>1325</v>
      </c>
      <c r="G141" s="14" t="str">
        <f>VLOOKUP(E141,考试安排!D:I,6,0)</f>
        <v>2026年6月15 日8:00-6月26日8:00</v>
      </c>
      <c r="H141" s="14" t="str">
        <f>VLOOKUP(E141,考试安排!D:J,7,0)</f>
        <v>成都文理学院在线课程测评考试平台
https://cdcas.suwankj.com/</v>
      </c>
      <c r="I141" s="15"/>
      <c r="J141" s="13"/>
      <c r="K141" s="13"/>
      <c r="L141" s="13"/>
      <c r="M141" s="1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="2" customFormat="1" ht="28" customHeight="1" spans="1:26">
      <c r="A142" s="12" t="s">
        <v>86</v>
      </c>
      <c r="B142" s="13" t="s">
        <v>1587</v>
      </c>
      <c r="C142" s="13" t="s">
        <v>1013</v>
      </c>
      <c r="D142" s="13" t="s">
        <v>1014</v>
      </c>
      <c r="E142" s="13" t="s">
        <v>1444</v>
      </c>
      <c r="F142" s="13" t="s">
        <v>1325</v>
      </c>
      <c r="G142" s="14" t="str">
        <f>VLOOKUP(E142,考试安排!D:I,6,0)</f>
        <v>2026.06.23（周二）13:00-15:00</v>
      </c>
      <c r="H142" s="14" t="str">
        <f>VLOOKUP(E142,考试安排!D:J,7,0)</f>
        <v>主教学楼B409</v>
      </c>
      <c r="I142" s="15"/>
      <c r="J142" s="13"/>
      <c r="K142" s="13"/>
      <c r="L142" s="13"/>
      <c r="M142" s="1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="2" customFormat="1" ht="28" customHeight="1" spans="1:26">
      <c r="A143" s="12" t="s">
        <v>86</v>
      </c>
      <c r="B143" s="13" t="s">
        <v>1541</v>
      </c>
      <c r="C143" s="13" t="s">
        <v>1011</v>
      </c>
      <c r="D143" s="13" t="s">
        <v>1012</v>
      </c>
      <c r="E143" s="13" t="s">
        <v>1358</v>
      </c>
      <c r="F143" s="13" t="s">
        <v>1325</v>
      </c>
      <c r="G143" s="14" t="str">
        <f>VLOOKUP(E143,考试安排!D:I,6,0)</f>
        <v>2026.06.25（周四）15:30-17:30</v>
      </c>
      <c r="H143" s="14" t="str">
        <f>VLOOKUP(E143,考试安排!D:J,7,0)</f>
        <v>主教学楼B102</v>
      </c>
      <c r="I143" s="15"/>
      <c r="J143" s="13"/>
      <c r="K143" s="13"/>
      <c r="L143" s="13"/>
      <c r="M143" s="1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="2" customFormat="1" ht="28" customHeight="1" spans="1:26">
      <c r="A144" s="12" t="s">
        <v>26</v>
      </c>
      <c r="B144" s="13" t="s">
        <v>1612</v>
      </c>
      <c r="C144" s="13" t="s">
        <v>1009</v>
      </c>
      <c r="D144" s="13" t="s">
        <v>1010</v>
      </c>
      <c r="E144" s="13" t="s">
        <v>1402</v>
      </c>
      <c r="F144" s="13" t="s">
        <v>1325</v>
      </c>
      <c r="G144" s="14" t="str">
        <f>VLOOKUP(E144,考试安排!D:I,6,0)</f>
        <v>联系任课老师参加考试</v>
      </c>
      <c r="H144" s="14" t="str">
        <f>VLOOKUP(E144,考试安排!D:J,7,0)</f>
        <v>联系任课老师参加考试</v>
      </c>
      <c r="I144" s="15"/>
      <c r="J144" s="13"/>
      <c r="K144" s="13"/>
      <c r="L144" s="13"/>
      <c r="M144" s="1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="2" customFormat="1" ht="28" customHeight="1" spans="1:26">
      <c r="A145" s="12" t="s">
        <v>26</v>
      </c>
      <c r="B145" s="13" t="s">
        <v>1612</v>
      </c>
      <c r="C145" s="13" t="s">
        <v>1009</v>
      </c>
      <c r="D145" s="13" t="s">
        <v>1010</v>
      </c>
      <c r="E145" s="13" t="s">
        <v>1437</v>
      </c>
      <c r="F145" s="13" t="s">
        <v>1325</v>
      </c>
      <c r="G145" s="14" t="str">
        <f>VLOOKUP(E145,考试安排!D:I,6,0)</f>
        <v>2026.06.25（周四）13:00-15:00</v>
      </c>
      <c r="H145" s="14" t="str">
        <f>VLOOKUP(E145,考试安排!D:J,7,0)</f>
        <v>主教学楼C305</v>
      </c>
      <c r="I145" s="15"/>
      <c r="J145" s="13"/>
      <c r="K145" s="13"/>
      <c r="L145" s="13"/>
      <c r="M145" s="1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="2" customFormat="1" ht="28" customHeight="1" spans="1:26">
      <c r="A146" s="12" t="s">
        <v>43</v>
      </c>
      <c r="B146" s="13" t="s">
        <v>1613</v>
      </c>
      <c r="C146" s="13" t="s">
        <v>1007</v>
      </c>
      <c r="D146" s="13" t="s">
        <v>1008</v>
      </c>
      <c r="E146" s="13" t="s">
        <v>1296</v>
      </c>
      <c r="F146" s="13" t="s">
        <v>1325</v>
      </c>
      <c r="G146" s="14" t="str">
        <f>VLOOKUP(E146,考试安排!D:I,6,0)</f>
        <v>2026.06.23（周二）09:00-11:00</v>
      </c>
      <c r="H146" s="14" t="str">
        <f>VLOOKUP(E146,考试安排!D:J,7,0)</f>
        <v>主教学楼B409</v>
      </c>
      <c r="I146" s="15"/>
      <c r="J146" s="13"/>
      <c r="K146" s="13"/>
      <c r="L146" s="13"/>
      <c r="M146" s="1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="2" customFormat="1" ht="28" customHeight="1" spans="1:26">
      <c r="A147" s="12" t="s">
        <v>267</v>
      </c>
      <c r="B147" s="13" t="s">
        <v>1532</v>
      </c>
      <c r="C147" s="13" t="s">
        <v>1002</v>
      </c>
      <c r="D147" s="13" t="s">
        <v>1003</v>
      </c>
      <c r="E147" s="13" t="s">
        <v>1345</v>
      </c>
      <c r="F147" s="13" t="s">
        <v>1325</v>
      </c>
      <c r="G147" s="14" t="str">
        <f>VLOOKUP(E147,考试安排!D:I,6,0)</f>
        <v>2026.06.25（周四）15:30-17:30</v>
      </c>
      <c r="H147" s="14" t="str">
        <f>VLOOKUP(E147,考试安排!D:J,7,0)</f>
        <v>主教学楼B204-1</v>
      </c>
      <c r="I147" s="15"/>
      <c r="J147" s="13"/>
      <c r="K147" s="13"/>
      <c r="L147" s="13"/>
      <c r="M147" s="1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="2" customFormat="1" ht="28" customHeight="1" spans="1:26">
      <c r="A148" s="12" t="s">
        <v>26</v>
      </c>
      <c r="B148" s="13" t="s">
        <v>1614</v>
      </c>
      <c r="C148" s="13" t="s">
        <v>1000</v>
      </c>
      <c r="D148" s="13" t="s">
        <v>1001</v>
      </c>
      <c r="E148" s="13" t="s">
        <v>1407</v>
      </c>
      <c r="F148" s="13" t="s">
        <v>1325</v>
      </c>
      <c r="G148" s="14" t="str">
        <f>VLOOKUP(E148,考试安排!D:I,6,0)</f>
        <v>2026年6月15日8:00-6月26日8:00</v>
      </c>
      <c r="H148" s="14" t="str">
        <f>VLOOKUP(E148,考试安排!D:J,7,0)</f>
        <v>成都文理学院在线课程测评考试平台
https://cdcas.suwankj.com/</v>
      </c>
      <c r="I148" s="15"/>
      <c r="J148" s="13"/>
      <c r="K148" s="13"/>
      <c r="L148" s="13"/>
      <c r="M148" s="1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="2" customFormat="1" ht="28" customHeight="1" spans="1:26">
      <c r="A149" s="12" t="s">
        <v>26</v>
      </c>
      <c r="B149" s="13" t="s">
        <v>1615</v>
      </c>
      <c r="C149" s="13" t="s">
        <v>998</v>
      </c>
      <c r="D149" s="13" t="s">
        <v>999</v>
      </c>
      <c r="E149" s="13" t="s">
        <v>1360</v>
      </c>
      <c r="F149" s="13" t="s">
        <v>1325</v>
      </c>
      <c r="G149" s="14" t="str">
        <f>VLOOKUP(E149,考试安排!D:I,6,0)</f>
        <v>2026年6月15 日8:00-6月26日8:00</v>
      </c>
      <c r="H149" s="14" t="str">
        <f>VLOOKUP(E149,考试安排!D:J,7,0)</f>
        <v>成都文理学院在线课程测评考试平台
https://cdcas.suwankj.com/</v>
      </c>
      <c r="I149" s="15"/>
      <c r="J149" s="13"/>
      <c r="K149" s="13"/>
      <c r="L149" s="13"/>
      <c r="M149" s="1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="2" customFormat="1" ht="28" customHeight="1" spans="1:26">
      <c r="A150" s="12" t="s">
        <v>77</v>
      </c>
      <c r="B150" s="13" t="s">
        <v>1520</v>
      </c>
      <c r="C150" s="13" t="s">
        <v>995</v>
      </c>
      <c r="D150" s="13" t="s">
        <v>996</v>
      </c>
      <c r="E150" s="13" t="s">
        <v>1451</v>
      </c>
      <c r="F150" s="13" t="s">
        <v>1325</v>
      </c>
      <c r="G150" s="14" t="str">
        <f>VLOOKUP(E150,考试安排!D:I,6,0)</f>
        <v>2026.06.29（周一）13:00-15:00</v>
      </c>
      <c r="H150" s="14" t="str">
        <f>VLOOKUP(E150,考试安排!D:J,7,0)</f>
        <v>主教学楼D102</v>
      </c>
      <c r="I150" s="15"/>
      <c r="J150" s="13"/>
      <c r="K150" s="13"/>
      <c r="L150" s="13"/>
      <c r="M150" s="1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="2" customFormat="1" ht="28" customHeight="1" spans="1:26">
      <c r="A151" s="12" t="s">
        <v>34</v>
      </c>
      <c r="B151" s="13" t="s">
        <v>1568</v>
      </c>
      <c r="C151" s="13" t="s">
        <v>993</v>
      </c>
      <c r="D151" s="13" t="s">
        <v>994</v>
      </c>
      <c r="E151" s="13" t="s">
        <v>1437</v>
      </c>
      <c r="F151" s="13" t="s">
        <v>1325</v>
      </c>
      <c r="G151" s="14" t="str">
        <f>VLOOKUP(E151,考试安排!D:I,6,0)</f>
        <v>2026.06.25（周四）13:00-15:00</v>
      </c>
      <c r="H151" s="14" t="str">
        <f>VLOOKUP(E151,考试安排!D:J,7,0)</f>
        <v>主教学楼C305</v>
      </c>
      <c r="I151" s="15"/>
      <c r="J151" s="13"/>
      <c r="K151" s="13"/>
      <c r="L151" s="13"/>
      <c r="M151" s="1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="2" customFormat="1" ht="28" customHeight="1" spans="1:26">
      <c r="A152" s="12" t="s">
        <v>13</v>
      </c>
      <c r="B152" s="13" t="s">
        <v>1616</v>
      </c>
      <c r="C152" s="13" t="s">
        <v>990</v>
      </c>
      <c r="D152" s="13" t="s">
        <v>991</v>
      </c>
      <c r="E152" s="13" t="s">
        <v>1331</v>
      </c>
      <c r="F152" s="13" t="s">
        <v>1325</v>
      </c>
      <c r="G152" s="14" t="str">
        <f>VLOOKUP(E152,考试安排!D:I,6,0)</f>
        <v>2026.06.29（周一）13:00-15:00</v>
      </c>
      <c r="H152" s="14" t="str">
        <f>VLOOKUP(E152,考试安排!D:J,7,0)</f>
        <v>主教学楼D103</v>
      </c>
      <c r="I152" s="15"/>
      <c r="J152" s="13"/>
      <c r="K152" s="13"/>
      <c r="L152" s="13"/>
      <c r="M152" s="1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="2" customFormat="1" ht="28" customHeight="1" spans="1:26">
      <c r="A153" s="12" t="s">
        <v>13</v>
      </c>
      <c r="B153" s="13" t="s">
        <v>1617</v>
      </c>
      <c r="C153" s="13" t="s">
        <v>988</v>
      </c>
      <c r="D153" s="13" t="s">
        <v>989</v>
      </c>
      <c r="E153" s="13" t="s">
        <v>1360</v>
      </c>
      <c r="F153" s="13" t="s">
        <v>1325</v>
      </c>
      <c r="G153" s="14" t="str">
        <f>VLOOKUP(E153,考试安排!D:I,6,0)</f>
        <v>2026年6月15 日8:00-6月26日8:00</v>
      </c>
      <c r="H153" s="14" t="str">
        <f>VLOOKUP(E153,考试安排!D:J,7,0)</f>
        <v>成都文理学院在线课程测评考试平台
https://cdcas.suwankj.com/</v>
      </c>
      <c r="I153" s="15"/>
      <c r="J153" s="13"/>
      <c r="K153" s="13"/>
      <c r="L153" s="13"/>
      <c r="M153" s="1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="2" customFormat="1" ht="28" customHeight="1" spans="1:26">
      <c r="A154" s="12" t="s">
        <v>227</v>
      </c>
      <c r="B154" s="13" t="s">
        <v>1573</v>
      </c>
      <c r="C154" s="13" t="s">
        <v>985</v>
      </c>
      <c r="D154" s="13" t="s">
        <v>986</v>
      </c>
      <c r="E154" s="13" t="s">
        <v>1444</v>
      </c>
      <c r="F154" s="13" t="s">
        <v>1325</v>
      </c>
      <c r="G154" s="14" t="str">
        <f>VLOOKUP(E154,考试安排!D:I,6,0)</f>
        <v>2026.06.23（周二）13:00-15:00</v>
      </c>
      <c r="H154" s="14" t="str">
        <f>VLOOKUP(E154,考试安排!D:J,7,0)</f>
        <v>主教学楼B409</v>
      </c>
      <c r="I154" s="15"/>
      <c r="J154" s="13"/>
      <c r="K154" s="13"/>
      <c r="L154" s="13"/>
      <c r="M154" s="1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="2" customFormat="1" ht="28" customHeight="1" spans="1:26">
      <c r="A155" s="12" t="s">
        <v>267</v>
      </c>
      <c r="B155" s="13" t="s">
        <v>1532</v>
      </c>
      <c r="C155" s="13" t="s">
        <v>982</v>
      </c>
      <c r="D155" s="13" t="s">
        <v>983</v>
      </c>
      <c r="E155" s="13" t="s">
        <v>1345</v>
      </c>
      <c r="F155" s="13" t="s">
        <v>1325</v>
      </c>
      <c r="G155" s="14" t="str">
        <f>VLOOKUP(E155,考试安排!D:I,6,0)</f>
        <v>2026.06.25（周四）15:30-17:30</v>
      </c>
      <c r="H155" s="14" t="str">
        <f>VLOOKUP(E155,考试安排!D:J,7,0)</f>
        <v>主教学楼B204-1</v>
      </c>
      <c r="I155" s="15"/>
      <c r="J155" s="13"/>
      <c r="K155" s="13"/>
      <c r="L155" s="13"/>
      <c r="M155" s="1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="2" customFormat="1" ht="28" customHeight="1" spans="1:26">
      <c r="A156" s="12" t="s">
        <v>41</v>
      </c>
      <c r="B156" s="13" t="s">
        <v>1618</v>
      </c>
      <c r="C156" s="13" t="s">
        <v>980</v>
      </c>
      <c r="D156" s="13" t="s">
        <v>981</v>
      </c>
      <c r="E156" s="13" t="s">
        <v>1360</v>
      </c>
      <c r="F156" s="13" t="s">
        <v>1325</v>
      </c>
      <c r="G156" s="14" t="str">
        <f>VLOOKUP(E156,考试安排!D:I,6,0)</f>
        <v>2026年6月15 日8:00-6月26日8:00</v>
      </c>
      <c r="H156" s="14" t="str">
        <f>VLOOKUP(E156,考试安排!D:J,7,0)</f>
        <v>成都文理学院在线课程测评考试平台
https://cdcas.suwankj.com/</v>
      </c>
      <c r="I156" s="15"/>
      <c r="J156" s="13"/>
      <c r="K156" s="13"/>
      <c r="L156" s="13"/>
      <c r="M156" s="1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="2" customFormat="1" ht="28" customHeight="1" spans="1:26">
      <c r="A157" s="12" t="s">
        <v>227</v>
      </c>
      <c r="B157" s="13" t="s">
        <v>1619</v>
      </c>
      <c r="C157" s="13" t="s">
        <v>977</v>
      </c>
      <c r="D157" s="13" t="s">
        <v>978</v>
      </c>
      <c r="E157" s="13" t="s">
        <v>1444</v>
      </c>
      <c r="F157" s="13" t="s">
        <v>1325</v>
      </c>
      <c r="G157" s="14" t="str">
        <f>VLOOKUP(E157,考试安排!D:I,6,0)</f>
        <v>2026.06.23（周二）13:00-15:00</v>
      </c>
      <c r="H157" s="14" t="str">
        <f>VLOOKUP(E157,考试安排!D:J,7,0)</f>
        <v>主教学楼B409</v>
      </c>
      <c r="I157" s="15"/>
      <c r="J157" s="13"/>
      <c r="K157" s="13"/>
      <c r="L157" s="13"/>
      <c r="M157" s="1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="2" customFormat="1" ht="28" customHeight="1" spans="1:26">
      <c r="A158" s="12" t="s">
        <v>13</v>
      </c>
      <c r="B158" s="13" t="s">
        <v>1545</v>
      </c>
      <c r="C158" s="13" t="s">
        <v>975</v>
      </c>
      <c r="D158" s="13" t="s">
        <v>976</v>
      </c>
      <c r="E158" s="13" t="s">
        <v>1336</v>
      </c>
      <c r="F158" s="13" t="s">
        <v>1325</v>
      </c>
      <c r="G158" s="14" t="str">
        <f>VLOOKUP(E158,考试安排!D:I,6,0)</f>
        <v>2026.06.25（周四）15:30-17:30</v>
      </c>
      <c r="H158" s="14" t="str">
        <f>VLOOKUP(E158,考试安排!D:J,7,0)</f>
        <v>主教学楼B202-1</v>
      </c>
      <c r="I158" s="15"/>
      <c r="J158" s="13"/>
      <c r="K158" s="13"/>
      <c r="L158" s="13"/>
      <c r="M158" s="1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="2" customFormat="1" ht="28" customHeight="1" spans="1:26">
      <c r="A159" s="12" t="s">
        <v>77</v>
      </c>
      <c r="B159" s="13" t="s">
        <v>1576</v>
      </c>
      <c r="C159" s="13" t="s">
        <v>973</v>
      </c>
      <c r="D159" s="13" t="s">
        <v>974</v>
      </c>
      <c r="E159" s="13" t="s">
        <v>1393</v>
      </c>
      <c r="F159" s="13" t="s">
        <v>1325</v>
      </c>
      <c r="G159" s="14" t="str">
        <f>VLOOKUP(E159,考试安排!D:I,6,0)</f>
        <v>联系任课老师参加考试</v>
      </c>
      <c r="H159" s="14" t="str">
        <f>VLOOKUP(E159,考试安排!D:J,7,0)</f>
        <v>联系任课老师参加考试</v>
      </c>
      <c r="I159" s="15"/>
      <c r="J159" s="13"/>
      <c r="K159" s="13"/>
      <c r="L159" s="13"/>
      <c r="M159" s="1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="2" customFormat="1" ht="28" customHeight="1" spans="1:26">
      <c r="A160" s="12" t="s">
        <v>34</v>
      </c>
      <c r="B160" s="13" t="s">
        <v>1620</v>
      </c>
      <c r="C160" s="13" t="s">
        <v>971</v>
      </c>
      <c r="D160" s="13" t="s">
        <v>972</v>
      </c>
      <c r="E160" s="13" t="s">
        <v>1437</v>
      </c>
      <c r="F160" s="13" t="s">
        <v>1325</v>
      </c>
      <c r="G160" s="14" t="str">
        <f>VLOOKUP(E160,考试安排!D:I,6,0)</f>
        <v>2026.06.25（周四）13:00-15:00</v>
      </c>
      <c r="H160" s="14" t="str">
        <f>VLOOKUP(E160,考试安排!D:J,7,0)</f>
        <v>主教学楼C305</v>
      </c>
      <c r="I160" s="15"/>
      <c r="J160" s="13"/>
      <c r="K160" s="13"/>
      <c r="L160" s="13"/>
      <c r="M160" s="1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="2" customFormat="1" ht="28" customHeight="1" spans="1:26">
      <c r="A161" s="12" t="s">
        <v>13</v>
      </c>
      <c r="B161" s="13" t="s">
        <v>1621</v>
      </c>
      <c r="C161" s="13" t="s">
        <v>967</v>
      </c>
      <c r="D161" s="13" t="s">
        <v>968</v>
      </c>
      <c r="E161" s="13" t="s">
        <v>1331</v>
      </c>
      <c r="F161" s="13" t="s">
        <v>1325</v>
      </c>
      <c r="G161" s="14" t="str">
        <f>VLOOKUP(E161,考试安排!D:I,6,0)</f>
        <v>2026.06.29（周一）13:00-15:00</v>
      </c>
      <c r="H161" s="14" t="str">
        <f>VLOOKUP(E161,考试安排!D:J,7,0)</f>
        <v>主教学楼D103</v>
      </c>
      <c r="I161" s="15"/>
      <c r="J161" s="13"/>
      <c r="K161" s="13"/>
      <c r="L161" s="13"/>
      <c r="M161" s="1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="2" customFormat="1" ht="28" customHeight="1" spans="1:26">
      <c r="A162" s="12" t="s">
        <v>227</v>
      </c>
      <c r="B162" s="13" t="s">
        <v>1619</v>
      </c>
      <c r="C162" s="13" t="s">
        <v>965</v>
      </c>
      <c r="D162" s="13" t="s">
        <v>966</v>
      </c>
      <c r="E162" s="13" t="s">
        <v>1324</v>
      </c>
      <c r="F162" s="13" t="s">
        <v>1325</v>
      </c>
      <c r="G162" s="14" t="str">
        <f>VLOOKUP(E162,考试安排!D:I,6,0)</f>
        <v>2026.06.23（周二）13:00-15:00</v>
      </c>
      <c r="H162" s="14" t="str">
        <f>VLOOKUP(E162,考试安排!D:J,7,0)</f>
        <v>主教学楼B410</v>
      </c>
      <c r="I162" s="15"/>
      <c r="J162" s="13"/>
      <c r="K162" s="13"/>
      <c r="L162" s="13"/>
      <c r="M162" s="1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="2" customFormat="1" ht="28" customHeight="1" spans="1:26">
      <c r="A163" s="12" t="s">
        <v>26</v>
      </c>
      <c r="B163" s="13" t="s">
        <v>1622</v>
      </c>
      <c r="C163" s="13" t="s">
        <v>963</v>
      </c>
      <c r="D163" s="13" t="s">
        <v>964</v>
      </c>
      <c r="E163" s="13" t="s">
        <v>1360</v>
      </c>
      <c r="F163" s="13" t="s">
        <v>1325</v>
      </c>
      <c r="G163" s="14" t="str">
        <f>VLOOKUP(E163,考试安排!D:I,6,0)</f>
        <v>2026年6月15 日8:00-6月26日8:00</v>
      </c>
      <c r="H163" s="14" t="str">
        <f>VLOOKUP(E163,考试安排!D:J,7,0)</f>
        <v>成都文理学院在线课程测评考试平台
https://cdcas.suwankj.com/</v>
      </c>
      <c r="I163" s="15"/>
      <c r="J163" s="13"/>
      <c r="K163" s="13"/>
      <c r="L163" s="13"/>
      <c r="M163" s="1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="2" customFormat="1" ht="28" customHeight="1" spans="1:26">
      <c r="A164" s="12" t="s">
        <v>77</v>
      </c>
      <c r="B164" s="13" t="s">
        <v>1623</v>
      </c>
      <c r="C164" s="13" t="s">
        <v>960</v>
      </c>
      <c r="D164" s="13" t="s">
        <v>961</v>
      </c>
      <c r="E164" s="13" t="s">
        <v>1376</v>
      </c>
      <c r="F164" s="13" t="s">
        <v>1325</v>
      </c>
      <c r="G164" s="14" t="str">
        <f>VLOOKUP(E164,考试安排!D:I,6,0)</f>
        <v>2026.06.26（周五）09:00-11:00</v>
      </c>
      <c r="H164" s="14" t="str">
        <f>VLOOKUP(E164,考试安排!D:J,7,0)</f>
        <v>主教学楼B104</v>
      </c>
      <c r="I164" s="15"/>
      <c r="J164" s="13"/>
      <c r="K164" s="13"/>
      <c r="L164" s="13"/>
      <c r="M164" s="1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="2" customFormat="1" ht="28" customHeight="1" spans="1:26">
      <c r="A165" s="12" t="s">
        <v>77</v>
      </c>
      <c r="B165" s="13" t="s">
        <v>1595</v>
      </c>
      <c r="C165" s="13" t="s">
        <v>958</v>
      </c>
      <c r="D165" s="13" t="s">
        <v>959</v>
      </c>
      <c r="E165" s="13" t="s">
        <v>692</v>
      </c>
      <c r="F165" s="13" t="s">
        <v>1325</v>
      </c>
      <c r="G165" s="14" t="str">
        <f>VLOOKUP(E165,考试安排!D:I,6,0)</f>
        <v>2026.06.23（周二）09:00-11:00</v>
      </c>
      <c r="H165" s="14" t="str">
        <f>VLOOKUP(E165,考试安排!D:J,7,0)</f>
        <v>主教学楼B410</v>
      </c>
      <c r="I165" s="15"/>
      <c r="J165" s="13"/>
      <c r="K165" s="13"/>
      <c r="L165" s="13"/>
      <c r="M165" s="1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="2" customFormat="1" ht="28" customHeight="1" spans="1:26">
      <c r="A166" s="12" t="s">
        <v>227</v>
      </c>
      <c r="B166" s="13" t="s">
        <v>1560</v>
      </c>
      <c r="C166" s="13" t="s">
        <v>955</v>
      </c>
      <c r="D166" s="13" t="s">
        <v>956</v>
      </c>
      <c r="E166" s="13" t="s">
        <v>1330</v>
      </c>
      <c r="F166" s="13" t="s">
        <v>1325</v>
      </c>
      <c r="G166" s="14" t="str">
        <f>VLOOKUP(E166,考试安排!D:I,6,0)</f>
        <v>2026.06.29（周一）13:00-15:00</v>
      </c>
      <c r="H166" s="14" t="str">
        <f>VLOOKUP(E166,考试安排!D:J,7,0)</f>
        <v>主教学楼D105</v>
      </c>
      <c r="I166" s="15"/>
      <c r="J166" s="13"/>
      <c r="K166" s="13"/>
      <c r="L166" s="13"/>
      <c r="M166" s="1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="2" customFormat="1" ht="28" customHeight="1" spans="1:26">
      <c r="A167" s="12" t="s">
        <v>13</v>
      </c>
      <c r="B167" s="13" t="s">
        <v>1624</v>
      </c>
      <c r="C167" s="13" t="s">
        <v>952</v>
      </c>
      <c r="D167" s="13" t="s">
        <v>953</v>
      </c>
      <c r="E167" s="13" t="s">
        <v>1432</v>
      </c>
      <c r="F167" s="13" t="s">
        <v>1325</v>
      </c>
      <c r="G167" s="14" t="str">
        <f>VLOOKUP(E167,考试安排!D:I,6,0)</f>
        <v>2026.06.29（周一）13:00-15:00</v>
      </c>
      <c r="H167" s="14" t="str">
        <f>VLOOKUP(E167,考试安排!D:J,7,0)</f>
        <v>主教学楼D101</v>
      </c>
      <c r="I167" s="15"/>
      <c r="J167" s="13"/>
      <c r="K167" s="13"/>
      <c r="L167" s="13"/>
      <c r="M167" s="1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="2" customFormat="1" ht="28" customHeight="1" spans="1:26">
      <c r="A168" s="12" t="s">
        <v>69</v>
      </c>
      <c r="B168" s="13" t="s">
        <v>1625</v>
      </c>
      <c r="C168" s="13" t="s">
        <v>950</v>
      </c>
      <c r="D168" s="13" t="s">
        <v>951</v>
      </c>
      <c r="E168" s="13" t="s">
        <v>1360</v>
      </c>
      <c r="F168" s="13" t="s">
        <v>1325</v>
      </c>
      <c r="G168" s="14" t="str">
        <f>VLOOKUP(E168,考试安排!D:I,6,0)</f>
        <v>2026年6月15 日8:00-6月26日8:00</v>
      </c>
      <c r="H168" s="14" t="str">
        <f>VLOOKUP(E168,考试安排!D:J,7,0)</f>
        <v>成都文理学院在线课程测评考试平台
https://cdcas.suwankj.com/</v>
      </c>
      <c r="I168" s="15"/>
      <c r="J168" s="13"/>
      <c r="K168" s="13"/>
      <c r="L168" s="13"/>
      <c r="M168" s="1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="2" customFormat="1" ht="28" customHeight="1" spans="1:26">
      <c r="A169" s="12" t="s">
        <v>69</v>
      </c>
      <c r="B169" s="13" t="s">
        <v>1625</v>
      </c>
      <c r="C169" s="13" t="s">
        <v>950</v>
      </c>
      <c r="D169" s="13" t="s">
        <v>951</v>
      </c>
      <c r="E169" s="13" t="s">
        <v>1296</v>
      </c>
      <c r="F169" s="13" t="s">
        <v>1325</v>
      </c>
      <c r="G169" s="14" t="str">
        <f>VLOOKUP(E169,考试安排!D:I,6,0)</f>
        <v>2026.06.23（周二）09:00-11:00</v>
      </c>
      <c r="H169" s="14" t="str">
        <f>VLOOKUP(E169,考试安排!D:J,7,0)</f>
        <v>主教学楼B409</v>
      </c>
      <c r="I169" s="15"/>
      <c r="J169" s="13"/>
      <c r="K169" s="13"/>
      <c r="L169" s="13"/>
      <c r="M169" s="1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="2" customFormat="1" ht="28" customHeight="1" spans="1:26">
      <c r="A170" s="12" t="s">
        <v>26</v>
      </c>
      <c r="B170" s="13" t="s">
        <v>1549</v>
      </c>
      <c r="C170" s="13" t="s">
        <v>947</v>
      </c>
      <c r="D170" s="13" t="s">
        <v>948</v>
      </c>
      <c r="E170" s="13" t="s">
        <v>1437</v>
      </c>
      <c r="F170" s="13" t="s">
        <v>1325</v>
      </c>
      <c r="G170" s="14" t="str">
        <f>VLOOKUP(E170,考试安排!D:I,6,0)</f>
        <v>2026.06.25（周四）13:00-15:00</v>
      </c>
      <c r="H170" s="14" t="str">
        <f>VLOOKUP(E170,考试安排!D:J,7,0)</f>
        <v>主教学楼C305</v>
      </c>
      <c r="I170" s="15"/>
      <c r="J170" s="13"/>
      <c r="K170" s="13"/>
      <c r="L170" s="13"/>
      <c r="M170" s="1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="2" customFormat="1" ht="28" customHeight="1" spans="1:26">
      <c r="A171" s="12" t="s">
        <v>26</v>
      </c>
      <c r="B171" s="13" t="s">
        <v>1626</v>
      </c>
      <c r="C171" s="13" t="s">
        <v>945</v>
      </c>
      <c r="D171" s="13" t="s">
        <v>946</v>
      </c>
      <c r="E171" s="13" t="s">
        <v>1366</v>
      </c>
      <c r="F171" s="13" t="s">
        <v>1325</v>
      </c>
      <c r="G171" s="14" t="str">
        <f>VLOOKUP(E171,考试安排!D:I,6,0)</f>
        <v>2026.06.26（周五）13:00-15:00</v>
      </c>
      <c r="H171" s="14" t="str">
        <f>VLOOKUP(E171,考试安排!D:J,7,0)</f>
        <v>主教学楼B107</v>
      </c>
      <c r="I171" s="15"/>
      <c r="J171" s="13"/>
      <c r="K171" s="13"/>
      <c r="L171" s="13"/>
      <c r="M171" s="1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="2" customFormat="1" ht="28" customHeight="1" spans="1:26">
      <c r="A172" s="12" t="s">
        <v>26</v>
      </c>
      <c r="B172" s="13" t="s">
        <v>1581</v>
      </c>
      <c r="C172" s="13" t="s">
        <v>943</v>
      </c>
      <c r="D172" s="13" t="s">
        <v>944</v>
      </c>
      <c r="E172" s="13" t="s">
        <v>1437</v>
      </c>
      <c r="F172" s="13" t="s">
        <v>1325</v>
      </c>
      <c r="G172" s="14" t="str">
        <f>VLOOKUP(E172,考试安排!D:I,6,0)</f>
        <v>2026.06.25（周四）13:00-15:00</v>
      </c>
      <c r="H172" s="14" t="str">
        <f>VLOOKUP(E172,考试安排!D:J,7,0)</f>
        <v>主教学楼C305</v>
      </c>
      <c r="I172" s="15"/>
      <c r="J172" s="13"/>
      <c r="K172" s="13"/>
      <c r="L172" s="13"/>
      <c r="M172" s="1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="2" customFormat="1" ht="28" customHeight="1" spans="1:26">
      <c r="A173" s="12" t="s">
        <v>13</v>
      </c>
      <c r="B173" s="13" t="s">
        <v>1627</v>
      </c>
      <c r="C173" s="13" t="s">
        <v>941</v>
      </c>
      <c r="D173" s="13" t="s">
        <v>942</v>
      </c>
      <c r="E173" s="13" t="s">
        <v>1407</v>
      </c>
      <c r="F173" s="13" t="s">
        <v>1325</v>
      </c>
      <c r="G173" s="14" t="str">
        <f>VLOOKUP(E173,考试安排!D:I,6,0)</f>
        <v>2026年6月15日8:00-6月26日8:00</v>
      </c>
      <c r="H173" s="14" t="str">
        <f>VLOOKUP(E173,考试安排!D:J,7,0)</f>
        <v>成都文理学院在线课程测评考试平台
https://cdcas.suwankj.com/</v>
      </c>
      <c r="I173" s="15"/>
      <c r="J173" s="13"/>
      <c r="K173" s="13"/>
      <c r="L173" s="13"/>
      <c r="M173" s="1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="2" customFormat="1" ht="28" customHeight="1" spans="1:26">
      <c r="A174" s="12" t="s">
        <v>77</v>
      </c>
      <c r="B174" s="13" t="s">
        <v>1589</v>
      </c>
      <c r="C174" s="13" t="s">
        <v>939</v>
      </c>
      <c r="D174" s="13" t="s">
        <v>940</v>
      </c>
      <c r="E174" s="13" t="s">
        <v>1360</v>
      </c>
      <c r="F174" s="13" t="s">
        <v>1325</v>
      </c>
      <c r="G174" s="14" t="str">
        <f>VLOOKUP(E174,考试安排!D:I,6,0)</f>
        <v>2026年6月15 日8:00-6月26日8:00</v>
      </c>
      <c r="H174" s="14" t="str">
        <f>VLOOKUP(E174,考试安排!D:J,7,0)</f>
        <v>成都文理学院在线课程测评考试平台
https://cdcas.suwankj.com/</v>
      </c>
      <c r="I174" s="15"/>
      <c r="J174" s="13"/>
      <c r="K174" s="13"/>
      <c r="L174" s="13"/>
      <c r="M174" s="1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="2" customFormat="1" ht="28" customHeight="1" spans="1:26">
      <c r="A175" s="12" t="s">
        <v>34</v>
      </c>
      <c r="B175" s="13" t="s">
        <v>1554</v>
      </c>
      <c r="C175" s="13" t="s">
        <v>937</v>
      </c>
      <c r="D175" s="13" t="s">
        <v>938</v>
      </c>
      <c r="E175" s="13" t="s">
        <v>1393</v>
      </c>
      <c r="F175" s="13" t="s">
        <v>1325</v>
      </c>
      <c r="G175" s="14" t="str">
        <f>VLOOKUP(E175,考试安排!D:I,6,0)</f>
        <v>联系任课老师参加考试</v>
      </c>
      <c r="H175" s="14" t="str">
        <f>VLOOKUP(E175,考试安排!D:J,7,0)</f>
        <v>联系任课老师参加考试</v>
      </c>
      <c r="I175" s="15"/>
      <c r="J175" s="13"/>
      <c r="K175" s="13"/>
      <c r="L175" s="13"/>
      <c r="M175" s="1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="2" customFormat="1" ht="28" customHeight="1" spans="1:26">
      <c r="A176" s="12" t="s">
        <v>86</v>
      </c>
      <c r="B176" s="13" t="s">
        <v>1628</v>
      </c>
      <c r="C176" s="13" t="s">
        <v>935</v>
      </c>
      <c r="D176" s="13" t="s">
        <v>936</v>
      </c>
      <c r="E176" s="13" t="s">
        <v>1355</v>
      </c>
      <c r="F176" s="13" t="s">
        <v>1325</v>
      </c>
      <c r="G176" s="14" t="str">
        <f>VLOOKUP(E176,考试安排!D:I,6,0)</f>
        <v>2026.06.25（周四）15:30-17:30</v>
      </c>
      <c r="H176" s="14" t="str">
        <f>VLOOKUP(E176,考试安排!D:J,7,0)</f>
        <v>主教学楼B301-1</v>
      </c>
      <c r="I176" s="15"/>
      <c r="J176" s="13"/>
      <c r="K176" s="13"/>
      <c r="L176" s="13"/>
      <c r="M176" s="1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="2" customFormat="1" ht="28" customHeight="1" spans="1:26">
      <c r="A177" s="12" t="s">
        <v>26</v>
      </c>
      <c r="B177" s="13" t="s">
        <v>1565</v>
      </c>
      <c r="C177" s="13" t="s">
        <v>933</v>
      </c>
      <c r="D177" s="13" t="s">
        <v>934</v>
      </c>
      <c r="E177" s="13" t="s">
        <v>1360</v>
      </c>
      <c r="F177" s="13" t="s">
        <v>1325</v>
      </c>
      <c r="G177" s="14" t="str">
        <f>VLOOKUP(E177,考试安排!D:I,6,0)</f>
        <v>2026年6月15 日8:00-6月26日8:00</v>
      </c>
      <c r="H177" s="14" t="str">
        <f>VLOOKUP(E177,考试安排!D:J,7,0)</f>
        <v>成都文理学院在线课程测评考试平台
https://cdcas.suwankj.com/</v>
      </c>
      <c r="I177" s="15"/>
      <c r="J177" s="13"/>
      <c r="K177" s="13"/>
      <c r="L177" s="13"/>
      <c r="M177" s="1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="2" customFormat="1" ht="28" customHeight="1" spans="1:26">
      <c r="A178" s="12" t="s">
        <v>13</v>
      </c>
      <c r="B178" s="13" t="s">
        <v>1627</v>
      </c>
      <c r="C178" s="13" t="s">
        <v>930</v>
      </c>
      <c r="D178" s="13" t="s">
        <v>931</v>
      </c>
      <c r="E178" s="13" t="s">
        <v>1331</v>
      </c>
      <c r="F178" s="13" t="s">
        <v>1325</v>
      </c>
      <c r="G178" s="14" t="str">
        <f>VLOOKUP(E178,考试安排!D:I,6,0)</f>
        <v>2026.06.29（周一）13:00-15:00</v>
      </c>
      <c r="H178" s="14" t="str">
        <f>VLOOKUP(E178,考试安排!D:J,7,0)</f>
        <v>主教学楼D103</v>
      </c>
      <c r="I178" s="15"/>
      <c r="J178" s="13"/>
      <c r="K178" s="13"/>
      <c r="L178" s="13"/>
      <c r="M178" s="1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="2" customFormat="1" ht="28" customHeight="1" spans="1:26">
      <c r="A179" s="12" t="s">
        <v>77</v>
      </c>
      <c r="B179" s="13" t="s">
        <v>1629</v>
      </c>
      <c r="C179" s="13" t="s">
        <v>928</v>
      </c>
      <c r="D179" s="13" t="s">
        <v>929</v>
      </c>
      <c r="E179" s="13" t="s">
        <v>691</v>
      </c>
      <c r="F179" s="13" t="s">
        <v>1325</v>
      </c>
      <c r="G179" s="14" t="str">
        <f>VLOOKUP(E179,考试安排!D:I,6,0)</f>
        <v>2026.06.17（周三）12:20-13:20</v>
      </c>
      <c r="H179" s="14" t="str">
        <f>VLOOKUP(E179,考试安排!D:J,7,0)</f>
        <v>体育馆</v>
      </c>
      <c r="I179" s="15"/>
      <c r="J179" s="13"/>
      <c r="K179" s="13"/>
      <c r="L179" s="13"/>
      <c r="M179" s="1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="2" customFormat="1" ht="28" customHeight="1" spans="1:26">
      <c r="A180" s="12" t="s">
        <v>34</v>
      </c>
      <c r="B180" s="13" t="s">
        <v>1630</v>
      </c>
      <c r="C180" s="13" t="s">
        <v>926</v>
      </c>
      <c r="D180" s="13" t="s">
        <v>927</v>
      </c>
      <c r="E180" s="13" t="s">
        <v>1407</v>
      </c>
      <c r="F180" s="13" t="s">
        <v>1325</v>
      </c>
      <c r="G180" s="14" t="str">
        <f>VLOOKUP(E180,考试安排!D:I,6,0)</f>
        <v>2026年6月15日8:00-6月26日8:00</v>
      </c>
      <c r="H180" s="14" t="str">
        <f>VLOOKUP(E180,考试安排!D:J,7,0)</f>
        <v>成都文理学院在线课程测评考试平台
https://cdcas.suwankj.com/</v>
      </c>
      <c r="I180" s="15"/>
      <c r="J180" s="13"/>
      <c r="K180" s="13"/>
      <c r="L180" s="13"/>
      <c r="M180" s="1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="2" customFormat="1" ht="28" customHeight="1" spans="1:26">
      <c r="A181" s="12" t="s">
        <v>34</v>
      </c>
      <c r="B181" s="13" t="s">
        <v>1630</v>
      </c>
      <c r="C181" s="13" t="s">
        <v>926</v>
      </c>
      <c r="D181" s="13" t="s">
        <v>927</v>
      </c>
      <c r="E181" s="13" t="s">
        <v>1360</v>
      </c>
      <c r="F181" s="13" t="s">
        <v>1325</v>
      </c>
      <c r="G181" s="14" t="str">
        <f>VLOOKUP(E181,考试安排!D:I,6,0)</f>
        <v>2026年6月15 日8:00-6月26日8:00</v>
      </c>
      <c r="H181" s="14" t="str">
        <f>VLOOKUP(E181,考试安排!D:J,7,0)</f>
        <v>成都文理学院在线课程测评考试平台
https://cdcas.suwankj.com/</v>
      </c>
      <c r="I181" s="15"/>
      <c r="J181" s="13"/>
      <c r="K181" s="13"/>
      <c r="L181" s="13"/>
      <c r="M181" s="1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="2" customFormat="1" ht="28" customHeight="1" spans="1:26">
      <c r="A182" s="12" t="s">
        <v>86</v>
      </c>
      <c r="B182" s="13" t="s">
        <v>1628</v>
      </c>
      <c r="C182" s="13" t="s">
        <v>924</v>
      </c>
      <c r="D182" s="13" t="s">
        <v>925</v>
      </c>
      <c r="E182" s="13" t="s">
        <v>1355</v>
      </c>
      <c r="F182" s="13" t="s">
        <v>1325</v>
      </c>
      <c r="G182" s="14" t="str">
        <f>VLOOKUP(E182,考试安排!D:I,6,0)</f>
        <v>2026.06.25（周四）15:30-17:30</v>
      </c>
      <c r="H182" s="14" t="str">
        <f>VLOOKUP(E182,考试安排!D:J,7,0)</f>
        <v>主教学楼B301-1</v>
      </c>
      <c r="I182" s="15"/>
      <c r="J182" s="13"/>
      <c r="K182" s="13"/>
      <c r="L182" s="13"/>
      <c r="M182" s="1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="2" customFormat="1" ht="28" customHeight="1" spans="1:26">
      <c r="A183" s="12" t="s">
        <v>13</v>
      </c>
      <c r="B183" s="13" t="s">
        <v>1631</v>
      </c>
      <c r="C183" s="13" t="s">
        <v>922</v>
      </c>
      <c r="D183" s="13" t="s">
        <v>923</v>
      </c>
      <c r="E183" s="13" t="s">
        <v>1366</v>
      </c>
      <c r="F183" s="13" t="s">
        <v>1325</v>
      </c>
      <c r="G183" s="14" t="str">
        <f>VLOOKUP(E183,考试安排!D:I,6,0)</f>
        <v>2026.06.26（周五）13:00-15:00</v>
      </c>
      <c r="H183" s="14" t="str">
        <f>VLOOKUP(E183,考试安排!D:J,7,0)</f>
        <v>主教学楼B107</v>
      </c>
      <c r="I183" s="15"/>
      <c r="J183" s="13"/>
      <c r="K183" s="13"/>
      <c r="L183" s="13"/>
      <c r="M183" s="1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="2" customFormat="1" ht="28" customHeight="1" spans="1:26">
      <c r="A184" s="12" t="s">
        <v>26</v>
      </c>
      <c r="B184" s="13" t="s">
        <v>1581</v>
      </c>
      <c r="C184" s="13" t="s">
        <v>919</v>
      </c>
      <c r="D184" s="13" t="s">
        <v>920</v>
      </c>
      <c r="E184" s="13" t="s">
        <v>1437</v>
      </c>
      <c r="F184" s="13" t="s">
        <v>1325</v>
      </c>
      <c r="G184" s="14" t="str">
        <f>VLOOKUP(E184,考试安排!D:I,6,0)</f>
        <v>2026.06.25（周四）13:00-15:00</v>
      </c>
      <c r="H184" s="14" t="str">
        <f>VLOOKUP(E184,考试安排!D:J,7,0)</f>
        <v>主教学楼C305</v>
      </c>
      <c r="I184" s="15"/>
      <c r="J184" s="13"/>
      <c r="K184" s="13"/>
      <c r="L184" s="13"/>
      <c r="M184" s="1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="2" customFormat="1" ht="28" customHeight="1" spans="1:26">
      <c r="A185" s="12" t="s">
        <v>69</v>
      </c>
      <c r="B185" s="13" t="s">
        <v>1632</v>
      </c>
      <c r="C185" s="13" t="s">
        <v>917</v>
      </c>
      <c r="D185" s="13" t="s">
        <v>918</v>
      </c>
      <c r="E185" s="13" t="s">
        <v>1428</v>
      </c>
      <c r="F185" s="13" t="s">
        <v>1325</v>
      </c>
      <c r="G185" s="14" t="str">
        <f>VLOOKUP(E185,考试安排!D:I,6,0)</f>
        <v>2026.06.17（周三）12:20-13:20</v>
      </c>
      <c r="H185" s="14" t="str">
        <f>VLOOKUP(E185,考试安排!D:J,7,0)</f>
        <v>体育馆</v>
      </c>
      <c r="I185" s="15"/>
      <c r="J185" s="13"/>
      <c r="K185" s="13"/>
      <c r="L185" s="13"/>
      <c r="M185" s="1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="2" customFormat="1" ht="28" customHeight="1" spans="1:26">
      <c r="A186" s="12" t="s">
        <v>267</v>
      </c>
      <c r="B186" s="13" t="s">
        <v>1633</v>
      </c>
      <c r="C186" s="13" t="s">
        <v>915</v>
      </c>
      <c r="D186" s="13" t="s">
        <v>916</v>
      </c>
      <c r="E186" s="13" t="s">
        <v>1402</v>
      </c>
      <c r="F186" s="13" t="s">
        <v>1325</v>
      </c>
      <c r="G186" s="14" t="str">
        <f>VLOOKUP(E186,考试安排!D:I,6,0)</f>
        <v>联系任课老师参加考试</v>
      </c>
      <c r="H186" s="14" t="str">
        <f>VLOOKUP(E186,考试安排!D:J,7,0)</f>
        <v>联系任课老师参加考试</v>
      </c>
      <c r="I186" s="15"/>
      <c r="J186" s="13"/>
      <c r="K186" s="13"/>
      <c r="L186" s="13"/>
      <c r="M186" s="1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="2" customFormat="1" ht="28" customHeight="1" spans="1:26">
      <c r="A187" s="12" t="s">
        <v>34</v>
      </c>
      <c r="B187" s="13" t="s">
        <v>1634</v>
      </c>
      <c r="C187" s="13" t="s">
        <v>913</v>
      </c>
      <c r="D187" s="13" t="s">
        <v>914</v>
      </c>
      <c r="E187" s="13" t="s">
        <v>1437</v>
      </c>
      <c r="F187" s="13" t="s">
        <v>1325</v>
      </c>
      <c r="G187" s="14" t="str">
        <f>VLOOKUP(E187,考试安排!D:I,6,0)</f>
        <v>2026.06.25（周四）13:00-15:00</v>
      </c>
      <c r="H187" s="14" t="str">
        <f>VLOOKUP(E187,考试安排!D:J,7,0)</f>
        <v>主教学楼C305</v>
      </c>
      <c r="I187" s="15"/>
      <c r="J187" s="13"/>
      <c r="K187" s="13"/>
      <c r="L187" s="13"/>
      <c r="M187" s="1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="2" customFormat="1" ht="28" customHeight="1" spans="1:26">
      <c r="A188" s="12" t="s">
        <v>13</v>
      </c>
      <c r="B188" s="13" t="s">
        <v>1523</v>
      </c>
      <c r="C188" s="13" t="s">
        <v>911</v>
      </c>
      <c r="D188" s="13" t="s">
        <v>912</v>
      </c>
      <c r="E188" s="13" t="s">
        <v>1331</v>
      </c>
      <c r="F188" s="13" t="s">
        <v>1325</v>
      </c>
      <c r="G188" s="14" t="str">
        <f>VLOOKUP(E188,考试安排!D:I,6,0)</f>
        <v>2026.06.29（周一）13:00-15:00</v>
      </c>
      <c r="H188" s="14" t="str">
        <f>VLOOKUP(E188,考试安排!D:J,7,0)</f>
        <v>主教学楼D103</v>
      </c>
      <c r="I188" s="15"/>
      <c r="J188" s="13"/>
      <c r="K188" s="13"/>
      <c r="L188" s="13"/>
      <c r="M188" s="1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="2" customFormat="1" ht="28" customHeight="1" spans="1:26">
      <c r="A189" s="12" t="s">
        <v>69</v>
      </c>
      <c r="B189" s="13" t="s">
        <v>1635</v>
      </c>
      <c r="C189" s="13" t="s">
        <v>909</v>
      </c>
      <c r="D189" s="13" t="s">
        <v>910</v>
      </c>
      <c r="E189" s="13" t="s">
        <v>1391</v>
      </c>
      <c r="F189" s="13" t="s">
        <v>1325</v>
      </c>
      <c r="G189" s="14" t="str">
        <f>VLOOKUP(E189,考试安排!D:I,6,0)</f>
        <v>联系任课老师参加考试</v>
      </c>
      <c r="H189" s="14" t="str">
        <f>VLOOKUP(E189,考试安排!D:J,7,0)</f>
        <v>联系任课老师参加考试</v>
      </c>
      <c r="I189" s="15"/>
      <c r="J189" s="13"/>
      <c r="K189" s="13"/>
      <c r="L189" s="13"/>
      <c r="M189" s="1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="2" customFormat="1" ht="28" customHeight="1" spans="1:26">
      <c r="A190" s="12" t="s">
        <v>13</v>
      </c>
      <c r="B190" s="13" t="s">
        <v>1636</v>
      </c>
      <c r="C190" s="13" t="s">
        <v>907</v>
      </c>
      <c r="D190" s="13" t="s">
        <v>908</v>
      </c>
      <c r="E190" s="13" t="s">
        <v>1432</v>
      </c>
      <c r="F190" s="13" t="s">
        <v>1325</v>
      </c>
      <c r="G190" s="14" t="str">
        <f>VLOOKUP(E190,考试安排!D:I,6,0)</f>
        <v>2026.06.29（周一）13:00-15:00</v>
      </c>
      <c r="H190" s="14" t="str">
        <f>VLOOKUP(E190,考试安排!D:J,7,0)</f>
        <v>主教学楼D101</v>
      </c>
      <c r="I190" s="15"/>
      <c r="J190" s="13"/>
      <c r="K190" s="13"/>
      <c r="L190" s="13"/>
      <c r="M190" s="1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="2" customFormat="1" ht="28" customHeight="1" spans="1:26">
      <c r="A191" s="12" t="s">
        <v>77</v>
      </c>
      <c r="B191" s="13" t="s">
        <v>1637</v>
      </c>
      <c r="C191" s="13" t="s">
        <v>905</v>
      </c>
      <c r="D191" s="13" t="s">
        <v>906</v>
      </c>
      <c r="E191" s="13" t="s">
        <v>1451</v>
      </c>
      <c r="F191" s="13" t="s">
        <v>1325</v>
      </c>
      <c r="G191" s="14" t="str">
        <f>VLOOKUP(E191,考试安排!D:I,6,0)</f>
        <v>2026.06.29（周一）13:00-15:00</v>
      </c>
      <c r="H191" s="14" t="str">
        <f>VLOOKUP(E191,考试安排!D:J,7,0)</f>
        <v>主教学楼D102</v>
      </c>
      <c r="I191" s="15"/>
      <c r="J191" s="13"/>
      <c r="K191" s="13"/>
      <c r="L191" s="13"/>
      <c r="M191" s="1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="2" customFormat="1" ht="28" customHeight="1" spans="1:26">
      <c r="A192" s="12" t="s">
        <v>26</v>
      </c>
      <c r="B192" s="13" t="s">
        <v>1638</v>
      </c>
      <c r="C192" s="13" t="s">
        <v>903</v>
      </c>
      <c r="D192" s="13" t="s">
        <v>904</v>
      </c>
      <c r="E192" s="13" t="s">
        <v>1360</v>
      </c>
      <c r="F192" s="13" t="s">
        <v>1325</v>
      </c>
      <c r="G192" s="14" t="str">
        <f>VLOOKUP(E192,考试安排!D:I,6,0)</f>
        <v>2026年6月15 日8:00-6月26日8:00</v>
      </c>
      <c r="H192" s="14" t="str">
        <f>VLOOKUP(E192,考试安排!D:J,7,0)</f>
        <v>成都文理学院在线课程测评考试平台
https://cdcas.suwankj.com/</v>
      </c>
      <c r="I192" s="15"/>
      <c r="J192" s="13"/>
      <c r="K192" s="13"/>
      <c r="L192" s="13"/>
      <c r="M192" s="1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="2" customFormat="1" ht="28" customHeight="1" spans="1:26">
      <c r="A193" s="12" t="s">
        <v>25</v>
      </c>
      <c r="B193" s="13" t="s">
        <v>1639</v>
      </c>
      <c r="C193" s="13" t="s">
        <v>901</v>
      </c>
      <c r="D193" s="13" t="s">
        <v>902</v>
      </c>
      <c r="E193" s="13" t="s">
        <v>1407</v>
      </c>
      <c r="F193" s="13" t="s">
        <v>1325</v>
      </c>
      <c r="G193" s="14" t="str">
        <f>VLOOKUP(E193,考试安排!D:I,6,0)</f>
        <v>2026年6月15日8:00-6月26日8:00</v>
      </c>
      <c r="H193" s="14" t="str">
        <f>VLOOKUP(E193,考试安排!D:J,7,0)</f>
        <v>成都文理学院在线课程测评考试平台
https://cdcas.suwankj.com/</v>
      </c>
      <c r="I193" s="15"/>
      <c r="J193" s="13"/>
      <c r="K193" s="13"/>
      <c r="L193" s="13"/>
      <c r="M193" s="1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="2" customFormat="1" ht="28" customHeight="1" spans="1:26">
      <c r="A194" s="12" t="s">
        <v>69</v>
      </c>
      <c r="B194" s="13" t="s">
        <v>1640</v>
      </c>
      <c r="C194" s="13" t="s">
        <v>897</v>
      </c>
      <c r="D194" s="13" t="s">
        <v>898</v>
      </c>
      <c r="E194" s="13" t="s">
        <v>1432</v>
      </c>
      <c r="F194" s="13" t="s">
        <v>1325</v>
      </c>
      <c r="G194" s="14" t="str">
        <f>VLOOKUP(E194,考试安排!D:I,6,0)</f>
        <v>2026.06.29（周一）13:00-15:00</v>
      </c>
      <c r="H194" s="14" t="str">
        <f>VLOOKUP(E194,考试安排!D:J,7,0)</f>
        <v>主教学楼D101</v>
      </c>
      <c r="I194" s="15"/>
      <c r="J194" s="13"/>
      <c r="K194" s="13"/>
      <c r="L194" s="13"/>
      <c r="M194" s="1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="2" customFormat="1" ht="28" customHeight="1" spans="1:26">
      <c r="A195" s="12" t="s">
        <v>227</v>
      </c>
      <c r="B195" s="13" t="s">
        <v>1641</v>
      </c>
      <c r="C195" s="13" t="s">
        <v>894</v>
      </c>
      <c r="D195" s="13" t="s">
        <v>895</v>
      </c>
      <c r="E195" s="13" t="s">
        <v>1324</v>
      </c>
      <c r="F195" s="13" t="s">
        <v>1325</v>
      </c>
      <c r="G195" s="14" t="str">
        <f>VLOOKUP(E195,考试安排!D:I,6,0)</f>
        <v>2026.06.23（周二）13:00-15:00</v>
      </c>
      <c r="H195" s="14" t="str">
        <f>VLOOKUP(E195,考试安排!D:J,7,0)</f>
        <v>主教学楼B410</v>
      </c>
      <c r="I195" s="15"/>
      <c r="J195" s="13"/>
      <c r="K195" s="13"/>
      <c r="L195" s="13"/>
      <c r="M195" s="1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="2" customFormat="1" ht="28" customHeight="1" spans="1:26">
      <c r="A196" s="12" t="s">
        <v>227</v>
      </c>
      <c r="B196" s="13" t="s">
        <v>1642</v>
      </c>
      <c r="C196" s="13" t="s">
        <v>892</v>
      </c>
      <c r="D196" s="13" t="s">
        <v>893</v>
      </c>
      <c r="E196" s="13" t="s">
        <v>1324</v>
      </c>
      <c r="F196" s="13" t="s">
        <v>1325</v>
      </c>
      <c r="G196" s="14" t="str">
        <f>VLOOKUP(E196,考试安排!D:I,6,0)</f>
        <v>2026.06.23（周二）13:00-15:00</v>
      </c>
      <c r="H196" s="14" t="str">
        <f>VLOOKUP(E196,考试安排!D:J,7,0)</f>
        <v>主教学楼B410</v>
      </c>
      <c r="I196" s="15"/>
      <c r="J196" s="13"/>
      <c r="K196" s="13"/>
      <c r="L196" s="13"/>
      <c r="M196" s="1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="2" customFormat="1" ht="28" customHeight="1" spans="1:26">
      <c r="A197" s="12" t="s">
        <v>13</v>
      </c>
      <c r="B197" s="13" t="s">
        <v>1643</v>
      </c>
      <c r="C197" s="13" t="s">
        <v>890</v>
      </c>
      <c r="D197" s="13" t="s">
        <v>891</v>
      </c>
      <c r="E197" s="13" t="s">
        <v>1296</v>
      </c>
      <c r="F197" s="13" t="s">
        <v>1325</v>
      </c>
      <c r="G197" s="14" t="str">
        <f>VLOOKUP(E197,考试安排!D:I,6,0)</f>
        <v>2026.06.23（周二）09:00-11:00</v>
      </c>
      <c r="H197" s="14" t="str">
        <f>VLOOKUP(E197,考试安排!D:J,7,0)</f>
        <v>主教学楼B409</v>
      </c>
      <c r="I197" s="15"/>
      <c r="J197" s="13"/>
      <c r="K197" s="13"/>
      <c r="L197" s="13"/>
      <c r="M197" s="1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="2" customFormat="1" ht="28" customHeight="1" spans="1:26">
      <c r="A198" s="12" t="s">
        <v>26</v>
      </c>
      <c r="B198" s="13" t="s">
        <v>1644</v>
      </c>
      <c r="C198" s="13" t="s">
        <v>888</v>
      </c>
      <c r="D198" s="13" t="s">
        <v>889</v>
      </c>
      <c r="E198" s="13" t="s">
        <v>1360</v>
      </c>
      <c r="F198" s="13" t="s">
        <v>1325</v>
      </c>
      <c r="G198" s="14" t="str">
        <f>VLOOKUP(E198,考试安排!D:I,6,0)</f>
        <v>2026年6月15 日8:00-6月26日8:00</v>
      </c>
      <c r="H198" s="14" t="str">
        <f>VLOOKUP(E198,考试安排!D:J,7,0)</f>
        <v>成都文理学院在线课程测评考试平台
https://cdcas.suwankj.com/</v>
      </c>
      <c r="I198" s="15"/>
      <c r="J198" s="13"/>
      <c r="K198" s="13"/>
      <c r="L198" s="13"/>
      <c r="M198" s="1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="2" customFormat="1" ht="28" customHeight="1" spans="1:26">
      <c r="A199" s="12" t="s">
        <v>34</v>
      </c>
      <c r="B199" s="13" t="s">
        <v>1286</v>
      </c>
      <c r="C199" s="13" t="s">
        <v>885</v>
      </c>
      <c r="D199" s="13" t="s">
        <v>886</v>
      </c>
      <c r="E199" s="13" t="s">
        <v>1449</v>
      </c>
      <c r="F199" s="13" t="s">
        <v>1325</v>
      </c>
      <c r="G199" s="14" t="str">
        <f>VLOOKUP(E199,考试安排!D:I,6,0)</f>
        <v>2026.06.25（周四）15:30-17:30</v>
      </c>
      <c r="H199" s="14" t="str">
        <f>VLOOKUP(E199,考试安排!D:J,7,0)</f>
        <v>主教学楼D204</v>
      </c>
      <c r="I199" s="15"/>
      <c r="J199" s="13"/>
      <c r="K199" s="13"/>
      <c r="L199" s="13"/>
      <c r="M199" s="1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="2" customFormat="1" ht="28" customHeight="1" spans="1:26">
      <c r="A200" s="12" t="s">
        <v>77</v>
      </c>
      <c r="B200" s="13" t="s">
        <v>1629</v>
      </c>
      <c r="C200" s="13" t="s">
        <v>882</v>
      </c>
      <c r="D200" s="13" t="s">
        <v>883</v>
      </c>
      <c r="E200" s="13" t="s">
        <v>1376</v>
      </c>
      <c r="F200" s="13" t="s">
        <v>1325</v>
      </c>
      <c r="G200" s="14" t="str">
        <f>VLOOKUP(E200,考试安排!D:I,6,0)</f>
        <v>2026.06.26（周五）09:00-11:00</v>
      </c>
      <c r="H200" s="14" t="str">
        <f>VLOOKUP(E200,考试安排!D:J,7,0)</f>
        <v>主教学楼B104</v>
      </c>
      <c r="I200" s="15"/>
      <c r="J200" s="13"/>
      <c r="K200" s="13"/>
      <c r="L200" s="13"/>
      <c r="M200" s="1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="2" customFormat="1" ht="28" customHeight="1" spans="1:26">
      <c r="A201" s="12" t="s">
        <v>13</v>
      </c>
      <c r="B201" s="13" t="s">
        <v>1624</v>
      </c>
      <c r="C201" s="13" t="s">
        <v>880</v>
      </c>
      <c r="D201" s="13" t="s">
        <v>881</v>
      </c>
      <c r="E201" s="13" t="s">
        <v>1432</v>
      </c>
      <c r="F201" s="13" t="s">
        <v>1325</v>
      </c>
      <c r="G201" s="14" t="str">
        <f>VLOOKUP(E201,考试安排!D:I,6,0)</f>
        <v>2026.06.29（周一）13:00-15:00</v>
      </c>
      <c r="H201" s="14" t="str">
        <f>VLOOKUP(E201,考试安排!D:J,7,0)</f>
        <v>主教学楼D101</v>
      </c>
      <c r="I201" s="15"/>
      <c r="J201" s="13"/>
      <c r="K201" s="13"/>
      <c r="L201" s="13"/>
      <c r="M201" s="1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="2" customFormat="1" ht="28" customHeight="1" spans="1:26">
      <c r="A202" s="12" t="s">
        <v>69</v>
      </c>
      <c r="B202" s="13" t="s">
        <v>1557</v>
      </c>
      <c r="C202" s="13" t="s">
        <v>878</v>
      </c>
      <c r="D202" s="13" t="s">
        <v>879</v>
      </c>
      <c r="E202" s="13" t="s">
        <v>1444</v>
      </c>
      <c r="F202" s="13" t="s">
        <v>1325</v>
      </c>
      <c r="G202" s="14" t="str">
        <f>VLOOKUP(E202,考试安排!D:I,6,0)</f>
        <v>2026.06.23（周二）13:00-15:00</v>
      </c>
      <c r="H202" s="14" t="str">
        <f>VLOOKUP(E202,考试安排!D:J,7,0)</f>
        <v>主教学楼B409</v>
      </c>
      <c r="I202" s="15"/>
      <c r="J202" s="13"/>
      <c r="K202" s="13"/>
      <c r="L202" s="13"/>
      <c r="M202" s="1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="2" customFormat="1" ht="28" customHeight="1" spans="1:26">
      <c r="A203" s="12" t="s">
        <v>26</v>
      </c>
      <c r="B203" s="13" t="s">
        <v>1549</v>
      </c>
      <c r="C203" s="13" t="s">
        <v>876</v>
      </c>
      <c r="D203" s="13" t="s">
        <v>877</v>
      </c>
      <c r="E203" s="13" t="s">
        <v>1437</v>
      </c>
      <c r="F203" s="13" t="s">
        <v>1325</v>
      </c>
      <c r="G203" s="14" t="str">
        <f>VLOOKUP(E203,考试安排!D:I,6,0)</f>
        <v>2026.06.25（周四）13:00-15:00</v>
      </c>
      <c r="H203" s="14" t="str">
        <f>VLOOKUP(E203,考试安排!D:J,7,0)</f>
        <v>主教学楼C305</v>
      </c>
      <c r="I203" s="15"/>
      <c r="J203" s="13"/>
      <c r="K203" s="13"/>
      <c r="L203" s="13"/>
      <c r="M203" s="1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="2" customFormat="1" ht="28" customHeight="1" spans="1:26">
      <c r="A204" s="12" t="s">
        <v>77</v>
      </c>
      <c r="B204" s="13" t="s">
        <v>1645</v>
      </c>
      <c r="C204" s="13" t="s">
        <v>874</v>
      </c>
      <c r="D204" s="13" t="s">
        <v>875</v>
      </c>
      <c r="E204" s="13" t="s">
        <v>1402</v>
      </c>
      <c r="F204" s="13" t="s">
        <v>1325</v>
      </c>
      <c r="G204" s="14" t="str">
        <f>VLOOKUP(E204,考试安排!D:I,6,0)</f>
        <v>联系任课老师参加考试</v>
      </c>
      <c r="H204" s="14" t="str">
        <f>VLOOKUP(E204,考试安排!D:J,7,0)</f>
        <v>联系任课老师参加考试</v>
      </c>
      <c r="I204" s="15"/>
      <c r="J204" s="13"/>
      <c r="K204" s="13"/>
      <c r="L204" s="13"/>
      <c r="M204" s="1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="2" customFormat="1" ht="28" customHeight="1" spans="1:26">
      <c r="A205" s="12" t="s">
        <v>77</v>
      </c>
      <c r="B205" s="13" t="s">
        <v>1645</v>
      </c>
      <c r="C205" s="13" t="s">
        <v>874</v>
      </c>
      <c r="D205" s="13" t="s">
        <v>875</v>
      </c>
      <c r="E205" s="13" t="s">
        <v>1437</v>
      </c>
      <c r="F205" s="13" t="s">
        <v>1325</v>
      </c>
      <c r="G205" s="14" t="str">
        <f>VLOOKUP(E205,考试安排!D:I,6,0)</f>
        <v>2026.06.25（周四）13:00-15:00</v>
      </c>
      <c r="H205" s="14" t="str">
        <f>VLOOKUP(E205,考试安排!D:J,7,0)</f>
        <v>主教学楼C305</v>
      </c>
      <c r="I205" s="15"/>
      <c r="J205" s="13"/>
      <c r="K205" s="13"/>
      <c r="L205" s="13"/>
      <c r="M205" s="1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="2" customFormat="1" ht="28" customHeight="1" spans="1:26">
      <c r="A206" s="12" t="s">
        <v>26</v>
      </c>
      <c r="B206" s="13" t="s">
        <v>1646</v>
      </c>
      <c r="C206" s="13" t="s">
        <v>872</v>
      </c>
      <c r="D206" s="13" t="s">
        <v>873</v>
      </c>
      <c r="E206" s="13" t="s">
        <v>1451</v>
      </c>
      <c r="F206" s="13" t="s">
        <v>1325</v>
      </c>
      <c r="G206" s="14" t="str">
        <f>VLOOKUP(E206,考试安排!D:I,6,0)</f>
        <v>2026.06.29（周一）13:00-15:00</v>
      </c>
      <c r="H206" s="14" t="str">
        <f>VLOOKUP(E206,考试安排!D:J,7,0)</f>
        <v>主教学楼D102</v>
      </c>
      <c r="I206" s="15"/>
      <c r="J206" s="13"/>
      <c r="K206" s="13"/>
      <c r="L206" s="13"/>
      <c r="M206" s="1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="2" customFormat="1" ht="28" customHeight="1" spans="1:26">
      <c r="A207" s="12" t="s">
        <v>69</v>
      </c>
      <c r="B207" s="13" t="s">
        <v>1647</v>
      </c>
      <c r="C207" s="13" t="s">
        <v>869</v>
      </c>
      <c r="D207" s="13" t="s">
        <v>870</v>
      </c>
      <c r="E207" s="13" t="s">
        <v>1444</v>
      </c>
      <c r="F207" s="13" t="s">
        <v>1325</v>
      </c>
      <c r="G207" s="14" t="str">
        <f>VLOOKUP(E207,考试安排!D:I,6,0)</f>
        <v>2026.06.23（周二）13:00-15:00</v>
      </c>
      <c r="H207" s="14" t="str">
        <f>VLOOKUP(E207,考试安排!D:J,7,0)</f>
        <v>主教学楼B409</v>
      </c>
      <c r="I207" s="15"/>
      <c r="J207" s="13"/>
      <c r="K207" s="13"/>
      <c r="L207" s="13"/>
      <c r="M207" s="1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="2" customFormat="1" ht="28" customHeight="1" spans="1:26">
      <c r="A208" s="12" t="s">
        <v>77</v>
      </c>
      <c r="B208" s="13" t="s">
        <v>1648</v>
      </c>
      <c r="C208" s="13" t="s">
        <v>866</v>
      </c>
      <c r="D208" s="13" t="s">
        <v>867</v>
      </c>
      <c r="E208" s="13" t="s">
        <v>1407</v>
      </c>
      <c r="F208" s="13" t="s">
        <v>1325</v>
      </c>
      <c r="G208" s="14" t="str">
        <f>VLOOKUP(E208,考试安排!D:I,6,0)</f>
        <v>2026年6月15日8:00-6月26日8:00</v>
      </c>
      <c r="H208" s="14" t="str">
        <f>VLOOKUP(E208,考试安排!D:J,7,0)</f>
        <v>成都文理学院在线课程测评考试平台
https://cdcas.suwankj.com/</v>
      </c>
      <c r="I208" s="15"/>
      <c r="J208" s="13"/>
      <c r="K208" s="13"/>
      <c r="L208" s="13"/>
      <c r="M208" s="1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="2" customFormat="1" ht="28" customHeight="1" spans="1:26">
      <c r="A209" s="12" t="s">
        <v>77</v>
      </c>
      <c r="B209" s="13" t="s">
        <v>1648</v>
      </c>
      <c r="C209" s="13" t="s">
        <v>866</v>
      </c>
      <c r="D209" s="13" t="s">
        <v>867</v>
      </c>
      <c r="E209" s="13" t="s">
        <v>691</v>
      </c>
      <c r="F209" s="13" t="s">
        <v>1325</v>
      </c>
      <c r="G209" s="14" t="str">
        <f>VLOOKUP(E209,考试安排!D:I,6,0)</f>
        <v>2026.06.17（周三）12:20-13:20</v>
      </c>
      <c r="H209" s="14" t="str">
        <f>VLOOKUP(E209,考试安排!D:J,7,0)</f>
        <v>体育馆</v>
      </c>
      <c r="I209" s="15"/>
      <c r="J209" s="13"/>
      <c r="K209" s="13"/>
      <c r="L209" s="13"/>
      <c r="M209" s="1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="2" customFormat="1" ht="28" customHeight="1" spans="1:26">
      <c r="A210" s="12" t="s">
        <v>77</v>
      </c>
      <c r="B210" s="13" t="s">
        <v>1648</v>
      </c>
      <c r="C210" s="13" t="s">
        <v>866</v>
      </c>
      <c r="D210" s="13" t="s">
        <v>867</v>
      </c>
      <c r="E210" s="13" t="s">
        <v>1372</v>
      </c>
      <c r="F210" s="13" t="s">
        <v>1325</v>
      </c>
      <c r="G210" s="14" t="str">
        <f>VLOOKUP(E210,考试安排!D:I,6,0)</f>
        <v>2026.06.26（周五）13:00-15:00</v>
      </c>
      <c r="H210" s="14" t="str">
        <f>VLOOKUP(E210,考试安排!D:J,7,0)</f>
        <v>主教学楼C405</v>
      </c>
      <c r="I210" s="15"/>
      <c r="J210" s="13"/>
      <c r="K210" s="13"/>
      <c r="L210" s="13"/>
      <c r="M210" s="1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="2" customFormat="1" ht="28" customHeight="1" spans="1:26">
      <c r="A211" s="12" t="s">
        <v>77</v>
      </c>
      <c r="B211" s="13" t="s">
        <v>1531</v>
      </c>
      <c r="C211" s="13" t="s">
        <v>864</v>
      </c>
      <c r="D211" s="13" t="s">
        <v>865</v>
      </c>
      <c r="E211" s="13" t="s">
        <v>1393</v>
      </c>
      <c r="F211" s="13" t="s">
        <v>1325</v>
      </c>
      <c r="G211" s="14" t="str">
        <f>VLOOKUP(E211,考试安排!D:I,6,0)</f>
        <v>联系任课老师参加考试</v>
      </c>
      <c r="H211" s="14" t="str">
        <f>VLOOKUP(E211,考试安排!D:J,7,0)</f>
        <v>联系任课老师参加考试</v>
      </c>
      <c r="I211" s="15"/>
      <c r="J211" s="13"/>
      <c r="K211" s="13"/>
      <c r="L211" s="13"/>
      <c r="M211" s="1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="2" customFormat="1" ht="28" customHeight="1" spans="1:26">
      <c r="A212" s="12" t="s">
        <v>43</v>
      </c>
      <c r="B212" s="13" t="s">
        <v>1312</v>
      </c>
      <c r="C212" s="13" t="s">
        <v>1313</v>
      </c>
      <c r="D212" s="13" t="s">
        <v>1314</v>
      </c>
      <c r="E212" s="13" t="s">
        <v>1386</v>
      </c>
      <c r="F212" s="13" t="s">
        <v>1325</v>
      </c>
      <c r="G212" s="14" t="str">
        <f>VLOOKUP(E212,考试安排!D:I,6,0)</f>
        <v>2026 年6月15日8:00-6月26日8:00</v>
      </c>
      <c r="H212" s="14" t="str">
        <f>VLOOKUP(E212,考试安排!D:J,7,0)</f>
        <v>成都文理学院在线课程测评考试平台
https://cdcas.suwankj.com/</v>
      </c>
      <c r="I212" s="15"/>
      <c r="J212" s="13"/>
      <c r="K212" s="13"/>
      <c r="L212" s="13"/>
      <c r="M212" s="1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="2" customFormat="1" ht="28" customHeight="1" spans="1:26">
      <c r="A213" s="12" t="s">
        <v>77</v>
      </c>
      <c r="B213" s="13" t="s">
        <v>1605</v>
      </c>
      <c r="C213" s="13" t="s">
        <v>862</v>
      </c>
      <c r="D213" s="13" t="s">
        <v>863</v>
      </c>
      <c r="E213" s="13" t="s">
        <v>1374</v>
      </c>
      <c r="F213" s="13" t="s">
        <v>1325</v>
      </c>
      <c r="G213" s="14" t="str">
        <f>VLOOKUP(E213,考试安排!D:I,6,0)</f>
        <v>2026.06.29（周一）13:00-15:00</v>
      </c>
      <c r="H213" s="14" t="str">
        <f>VLOOKUP(E213,考试安排!D:J,7,0)</f>
        <v>主教学楼D206</v>
      </c>
      <c r="I213" s="15"/>
      <c r="J213" s="13"/>
      <c r="K213" s="13"/>
      <c r="L213" s="13"/>
      <c r="M213" s="1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="2" customFormat="1" ht="28" customHeight="1" spans="1:26">
      <c r="A214" s="12" t="s">
        <v>86</v>
      </c>
      <c r="B214" s="13" t="s">
        <v>1628</v>
      </c>
      <c r="C214" s="13" t="s">
        <v>860</v>
      </c>
      <c r="D214" s="13" t="s">
        <v>861</v>
      </c>
      <c r="E214" s="13" t="s">
        <v>1355</v>
      </c>
      <c r="F214" s="13" t="s">
        <v>1325</v>
      </c>
      <c r="G214" s="14" t="str">
        <f>VLOOKUP(E214,考试安排!D:I,6,0)</f>
        <v>2026.06.25（周四）15:30-17:30</v>
      </c>
      <c r="H214" s="14" t="str">
        <f>VLOOKUP(E214,考试安排!D:J,7,0)</f>
        <v>主教学楼B301-1</v>
      </c>
      <c r="I214" s="15"/>
      <c r="J214" s="13"/>
      <c r="K214" s="13"/>
      <c r="L214" s="13"/>
      <c r="M214" s="1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="2" customFormat="1" ht="28" customHeight="1" spans="1:26">
      <c r="A215" s="12" t="s">
        <v>13</v>
      </c>
      <c r="B215" s="13" t="s">
        <v>1609</v>
      </c>
      <c r="C215" s="13" t="s">
        <v>858</v>
      </c>
      <c r="D215" s="13" t="s">
        <v>859</v>
      </c>
      <c r="E215" s="13" t="s">
        <v>1331</v>
      </c>
      <c r="F215" s="13" t="s">
        <v>1325</v>
      </c>
      <c r="G215" s="14" t="str">
        <f>VLOOKUP(E215,考试安排!D:I,6,0)</f>
        <v>2026.06.29（周一）13:00-15:00</v>
      </c>
      <c r="H215" s="14" t="str">
        <f>VLOOKUP(E215,考试安排!D:J,7,0)</f>
        <v>主教学楼D103</v>
      </c>
      <c r="I215" s="15"/>
      <c r="J215" s="13"/>
      <c r="K215" s="13"/>
      <c r="L215" s="13"/>
      <c r="M215" s="1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="2" customFormat="1" ht="28" customHeight="1" spans="1:26">
      <c r="A216" s="12" t="s">
        <v>13</v>
      </c>
      <c r="B216" s="13" t="s">
        <v>1609</v>
      </c>
      <c r="C216" s="13" t="s">
        <v>858</v>
      </c>
      <c r="D216" s="13" t="s">
        <v>859</v>
      </c>
      <c r="E216" s="13" t="s">
        <v>1296</v>
      </c>
      <c r="F216" s="13" t="s">
        <v>1325</v>
      </c>
      <c r="G216" s="14" t="str">
        <f>VLOOKUP(E216,考试安排!D:I,6,0)</f>
        <v>2026.06.23（周二）09:00-11:00</v>
      </c>
      <c r="H216" s="14" t="str">
        <f>VLOOKUP(E216,考试安排!D:J,7,0)</f>
        <v>主教学楼B409</v>
      </c>
      <c r="I216" s="15"/>
      <c r="J216" s="13"/>
      <c r="K216" s="13"/>
      <c r="L216" s="13"/>
      <c r="M216" s="1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="2" customFormat="1" ht="28" customHeight="1" spans="1:26">
      <c r="A217" s="12" t="s">
        <v>26</v>
      </c>
      <c r="B217" s="13" t="s">
        <v>1614</v>
      </c>
      <c r="C217" s="13" t="s">
        <v>856</v>
      </c>
      <c r="D217" s="13" t="s">
        <v>857</v>
      </c>
      <c r="E217" s="13" t="s">
        <v>1407</v>
      </c>
      <c r="F217" s="13" t="s">
        <v>1325</v>
      </c>
      <c r="G217" s="14" t="str">
        <f>VLOOKUP(E217,考试安排!D:I,6,0)</f>
        <v>2026年6月15日8:00-6月26日8:00</v>
      </c>
      <c r="H217" s="14" t="str">
        <f>VLOOKUP(E217,考试安排!D:J,7,0)</f>
        <v>成都文理学院在线课程测评考试平台
https://cdcas.suwankj.com/</v>
      </c>
      <c r="I217" s="15"/>
      <c r="J217" s="13"/>
      <c r="K217" s="13"/>
      <c r="L217" s="13"/>
      <c r="M217" s="1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="2" customFormat="1" ht="28" customHeight="1" spans="1:26">
      <c r="A218" s="12" t="s">
        <v>26</v>
      </c>
      <c r="B218" s="13" t="s">
        <v>1614</v>
      </c>
      <c r="C218" s="13" t="s">
        <v>856</v>
      </c>
      <c r="D218" s="13" t="s">
        <v>857</v>
      </c>
      <c r="E218" s="13" t="s">
        <v>1360</v>
      </c>
      <c r="F218" s="13" t="s">
        <v>1325</v>
      </c>
      <c r="G218" s="14" t="str">
        <f>VLOOKUP(E218,考试安排!D:I,6,0)</f>
        <v>2026年6月15 日8:00-6月26日8:00</v>
      </c>
      <c r="H218" s="14" t="str">
        <f>VLOOKUP(E218,考试安排!D:J,7,0)</f>
        <v>成都文理学院在线课程测评考试平台
https://cdcas.suwankj.com/</v>
      </c>
      <c r="I218" s="15"/>
      <c r="J218" s="13"/>
      <c r="K218" s="13"/>
      <c r="L218" s="13"/>
      <c r="M218" s="1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="2" customFormat="1" ht="28" customHeight="1" spans="1:26">
      <c r="A219" s="12" t="s">
        <v>26</v>
      </c>
      <c r="B219" s="13" t="s">
        <v>1649</v>
      </c>
      <c r="C219" s="13" t="s">
        <v>854</v>
      </c>
      <c r="D219" s="13" t="s">
        <v>855</v>
      </c>
      <c r="E219" s="13" t="s">
        <v>1296</v>
      </c>
      <c r="F219" s="13" t="s">
        <v>1325</v>
      </c>
      <c r="G219" s="14" t="str">
        <f>VLOOKUP(E219,考试安排!D:I,6,0)</f>
        <v>2026.06.23（周二）09:00-11:00</v>
      </c>
      <c r="H219" s="14" t="str">
        <f>VLOOKUP(E219,考试安排!D:J,7,0)</f>
        <v>主教学楼B409</v>
      </c>
      <c r="I219" s="15"/>
      <c r="J219" s="13"/>
      <c r="K219" s="13"/>
      <c r="L219" s="13"/>
      <c r="M219" s="1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="2" customFormat="1" ht="28" customHeight="1" spans="1:26">
      <c r="A220" s="12" t="s">
        <v>26</v>
      </c>
      <c r="B220" s="13" t="s">
        <v>1650</v>
      </c>
      <c r="C220" s="13" t="s">
        <v>851</v>
      </c>
      <c r="D220" s="13" t="s">
        <v>852</v>
      </c>
      <c r="E220" s="13" t="s">
        <v>1360</v>
      </c>
      <c r="F220" s="13" t="s">
        <v>1325</v>
      </c>
      <c r="G220" s="14" t="str">
        <f>VLOOKUP(E220,考试安排!D:I,6,0)</f>
        <v>2026年6月15 日8:00-6月26日8:00</v>
      </c>
      <c r="H220" s="14" t="str">
        <f>VLOOKUP(E220,考试安排!D:J,7,0)</f>
        <v>成都文理学院在线课程测评考试平台
https://cdcas.suwankj.com/</v>
      </c>
      <c r="I220" s="15"/>
      <c r="J220" s="13"/>
      <c r="K220" s="13"/>
      <c r="L220" s="13"/>
      <c r="M220" s="1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="2" customFormat="1" ht="28" customHeight="1" spans="1:26">
      <c r="A221" s="12" t="s">
        <v>34</v>
      </c>
      <c r="B221" s="13" t="s">
        <v>1651</v>
      </c>
      <c r="C221" s="13" t="s">
        <v>848</v>
      </c>
      <c r="D221" s="13" t="s">
        <v>849</v>
      </c>
      <c r="E221" s="13" t="s">
        <v>1386</v>
      </c>
      <c r="F221" s="13" t="s">
        <v>1325</v>
      </c>
      <c r="G221" s="14" t="str">
        <f>VLOOKUP(E221,考试安排!D:I,6,0)</f>
        <v>2026 年6月15日8:00-6月26日8:00</v>
      </c>
      <c r="H221" s="14" t="str">
        <f>VLOOKUP(E221,考试安排!D:J,7,0)</f>
        <v>成都文理学院在线课程测评考试平台
https://cdcas.suwankj.com/</v>
      </c>
      <c r="I221" s="15"/>
      <c r="J221" s="13"/>
      <c r="K221" s="13"/>
      <c r="L221" s="13"/>
      <c r="M221" s="1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="2" customFormat="1" ht="28" customHeight="1" spans="1:26">
      <c r="A222" s="12" t="s">
        <v>34</v>
      </c>
      <c r="B222" s="13" t="s">
        <v>1651</v>
      </c>
      <c r="C222" s="13" t="s">
        <v>848</v>
      </c>
      <c r="D222" s="13" t="s">
        <v>849</v>
      </c>
      <c r="E222" s="13" t="s">
        <v>1360</v>
      </c>
      <c r="F222" s="13" t="s">
        <v>1325</v>
      </c>
      <c r="G222" s="14" t="str">
        <f>VLOOKUP(E222,考试安排!D:I,6,0)</f>
        <v>2026年6月15 日8:00-6月26日8:00</v>
      </c>
      <c r="H222" s="14" t="str">
        <f>VLOOKUP(E222,考试安排!D:J,7,0)</f>
        <v>成都文理学院在线课程测评考试平台
https://cdcas.suwankj.com/</v>
      </c>
      <c r="I222" s="15"/>
      <c r="J222" s="13"/>
      <c r="K222" s="13"/>
      <c r="L222" s="13"/>
      <c r="M222" s="1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="2" customFormat="1" ht="28" customHeight="1" spans="1:26">
      <c r="A223" s="12" t="s">
        <v>34</v>
      </c>
      <c r="B223" s="13" t="s">
        <v>1652</v>
      </c>
      <c r="C223" s="13" t="s">
        <v>846</v>
      </c>
      <c r="D223" s="13" t="s">
        <v>847</v>
      </c>
      <c r="E223" s="13" t="s">
        <v>1360</v>
      </c>
      <c r="F223" s="13" t="s">
        <v>1325</v>
      </c>
      <c r="G223" s="14" t="str">
        <f>VLOOKUP(E223,考试安排!D:I,6,0)</f>
        <v>2026年6月15 日8:00-6月26日8:00</v>
      </c>
      <c r="H223" s="14" t="str">
        <f>VLOOKUP(E223,考试安排!D:J,7,0)</f>
        <v>成都文理学院在线课程测评考试平台
https://cdcas.suwankj.com/</v>
      </c>
      <c r="I223" s="15"/>
      <c r="J223" s="13"/>
      <c r="K223" s="13"/>
      <c r="L223" s="13"/>
      <c r="M223" s="1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="2" customFormat="1" ht="28" customHeight="1" spans="1:26">
      <c r="A224" s="12" t="s">
        <v>267</v>
      </c>
      <c r="B224" s="13" t="s">
        <v>1532</v>
      </c>
      <c r="C224" s="13" t="s">
        <v>843</v>
      </c>
      <c r="D224" s="13" t="s">
        <v>844</v>
      </c>
      <c r="E224" s="13" t="s">
        <v>1345</v>
      </c>
      <c r="F224" s="13" t="s">
        <v>1325</v>
      </c>
      <c r="G224" s="14" t="str">
        <f>VLOOKUP(E224,考试安排!D:I,6,0)</f>
        <v>2026.06.25（周四）15:30-17:30</v>
      </c>
      <c r="H224" s="14" t="str">
        <f>VLOOKUP(E224,考试安排!D:J,7,0)</f>
        <v>主教学楼B204-1</v>
      </c>
      <c r="I224" s="15"/>
      <c r="J224" s="13"/>
      <c r="K224" s="13"/>
      <c r="L224" s="13"/>
      <c r="M224" s="1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="2" customFormat="1" ht="28" customHeight="1" spans="1:26">
      <c r="A225" s="12" t="s">
        <v>227</v>
      </c>
      <c r="B225" s="13" t="s">
        <v>1619</v>
      </c>
      <c r="C225" s="13" t="s">
        <v>841</v>
      </c>
      <c r="D225" s="13" t="s">
        <v>842</v>
      </c>
      <c r="E225" s="13" t="s">
        <v>1324</v>
      </c>
      <c r="F225" s="13" t="s">
        <v>1325</v>
      </c>
      <c r="G225" s="14" t="str">
        <f>VLOOKUP(E225,考试安排!D:I,6,0)</f>
        <v>2026.06.23（周二）13:00-15:00</v>
      </c>
      <c r="H225" s="14" t="str">
        <f>VLOOKUP(E225,考试安排!D:J,7,0)</f>
        <v>主教学楼B410</v>
      </c>
      <c r="I225" s="15"/>
      <c r="J225" s="13"/>
      <c r="K225" s="13"/>
      <c r="L225" s="13"/>
      <c r="M225" s="1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="2" customFormat="1" ht="28" customHeight="1" spans="1:26">
      <c r="A226" s="12" t="s">
        <v>69</v>
      </c>
      <c r="B226" s="13" t="s">
        <v>1653</v>
      </c>
      <c r="C226" s="13" t="s">
        <v>838</v>
      </c>
      <c r="D226" s="13" t="s">
        <v>839</v>
      </c>
      <c r="E226" s="13" t="s">
        <v>1296</v>
      </c>
      <c r="F226" s="13" t="s">
        <v>1325</v>
      </c>
      <c r="G226" s="14" t="str">
        <f>VLOOKUP(E226,考试安排!D:I,6,0)</f>
        <v>2026.06.23（周二）09:00-11:00</v>
      </c>
      <c r="H226" s="14" t="str">
        <f>VLOOKUP(E226,考试安排!D:J,7,0)</f>
        <v>主教学楼B409</v>
      </c>
      <c r="I226" s="15"/>
      <c r="J226" s="13"/>
      <c r="K226" s="13"/>
      <c r="L226" s="13"/>
      <c r="M226" s="1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="2" customFormat="1" ht="28" customHeight="1" spans="1:26">
      <c r="A227" s="12" t="s">
        <v>227</v>
      </c>
      <c r="B227" s="13" t="s">
        <v>1641</v>
      </c>
      <c r="C227" s="13" t="s">
        <v>835</v>
      </c>
      <c r="D227" s="13" t="s">
        <v>836</v>
      </c>
      <c r="E227" s="13" t="s">
        <v>1324</v>
      </c>
      <c r="F227" s="13" t="s">
        <v>1325</v>
      </c>
      <c r="G227" s="14" t="str">
        <f>VLOOKUP(E227,考试安排!D:I,6,0)</f>
        <v>2026.06.23（周二）13:00-15:00</v>
      </c>
      <c r="H227" s="14" t="str">
        <f>VLOOKUP(E227,考试安排!D:J,7,0)</f>
        <v>主教学楼B410</v>
      </c>
      <c r="I227" s="15"/>
      <c r="J227" s="13"/>
      <c r="K227" s="13"/>
      <c r="L227" s="13"/>
      <c r="M227" s="1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="2" customFormat="1" ht="28" customHeight="1" spans="1:26">
      <c r="A228" s="12" t="s">
        <v>43</v>
      </c>
      <c r="B228" s="13" t="s">
        <v>1540</v>
      </c>
      <c r="C228" s="13" t="s">
        <v>832</v>
      </c>
      <c r="D228" s="13" t="s">
        <v>833</v>
      </c>
      <c r="E228" s="13" t="s">
        <v>1444</v>
      </c>
      <c r="F228" s="13" t="s">
        <v>1325</v>
      </c>
      <c r="G228" s="14" t="str">
        <f>VLOOKUP(E228,考试安排!D:I,6,0)</f>
        <v>2026.06.23（周二）13:00-15:00</v>
      </c>
      <c r="H228" s="14" t="str">
        <f>VLOOKUP(E228,考试安排!D:J,7,0)</f>
        <v>主教学楼B409</v>
      </c>
      <c r="I228" s="15"/>
      <c r="J228" s="13"/>
      <c r="K228" s="13"/>
      <c r="L228" s="13"/>
      <c r="M228" s="1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="2" customFormat="1" ht="28" customHeight="1" spans="1:26">
      <c r="A229" s="12" t="s">
        <v>77</v>
      </c>
      <c r="B229" s="13" t="s">
        <v>1654</v>
      </c>
      <c r="C229" s="13" t="s">
        <v>830</v>
      </c>
      <c r="D229" s="13" t="s">
        <v>831</v>
      </c>
      <c r="E229" s="13" t="s">
        <v>1360</v>
      </c>
      <c r="F229" s="13" t="s">
        <v>1325</v>
      </c>
      <c r="G229" s="14" t="str">
        <f>VLOOKUP(E229,考试安排!D:I,6,0)</f>
        <v>2026年6月15 日8:00-6月26日8:00</v>
      </c>
      <c r="H229" s="14" t="str">
        <f>VLOOKUP(E229,考试安排!D:J,7,0)</f>
        <v>成都文理学院在线课程测评考试平台
https://cdcas.suwankj.com/</v>
      </c>
      <c r="I229" s="15"/>
      <c r="J229" s="13"/>
      <c r="K229" s="13"/>
      <c r="L229" s="13"/>
      <c r="M229" s="1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="2" customFormat="1" ht="28" customHeight="1" spans="1:26">
      <c r="A230" s="12" t="s">
        <v>13</v>
      </c>
      <c r="B230" s="13" t="s">
        <v>1636</v>
      </c>
      <c r="C230" s="13" t="s">
        <v>827</v>
      </c>
      <c r="D230" s="13" t="s">
        <v>828</v>
      </c>
      <c r="E230" s="13" t="s">
        <v>1432</v>
      </c>
      <c r="F230" s="13" t="s">
        <v>1325</v>
      </c>
      <c r="G230" s="14" t="str">
        <f>VLOOKUP(E230,考试安排!D:I,6,0)</f>
        <v>2026.06.29（周一）13:00-15:00</v>
      </c>
      <c r="H230" s="14" t="str">
        <f>VLOOKUP(E230,考试安排!D:J,7,0)</f>
        <v>主教学楼D101</v>
      </c>
      <c r="I230" s="15"/>
      <c r="J230" s="13"/>
      <c r="K230" s="13"/>
      <c r="L230" s="13"/>
      <c r="M230" s="1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="2" customFormat="1" ht="28" customHeight="1" spans="1:26">
      <c r="A231" s="12" t="s">
        <v>267</v>
      </c>
      <c r="B231" s="13" t="s">
        <v>1532</v>
      </c>
      <c r="C231" s="13" t="s">
        <v>824</v>
      </c>
      <c r="D231" s="13" t="s">
        <v>825</v>
      </c>
      <c r="E231" s="13" t="s">
        <v>1372</v>
      </c>
      <c r="F231" s="13" t="s">
        <v>1325</v>
      </c>
      <c r="G231" s="14" t="str">
        <f>VLOOKUP(E231,考试安排!D:I,6,0)</f>
        <v>2026.06.26（周五）13:00-15:00</v>
      </c>
      <c r="H231" s="14" t="str">
        <f>VLOOKUP(E231,考试安排!D:J,7,0)</f>
        <v>主教学楼C405</v>
      </c>
      <c r="I231" s="15"/>
      <c r="J231" s="13"/>
      <c r="K231" s="13"/>
      <c r="L231" s="13"/>
      <c r="M231" s="1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="2" customFormat="1" ht="28" customHeight="1" spans="1:26">
      <c r="A232" s="12" t="s">
        <v>77</v>
      </c>
      <c r="B232" s="13" t="s">
        <v>1655</v>
      </c>
      <c r="C232" s="13" t="s">
        <v>822</v>
      </c>
      <c r="D232" s="13" t="s">
        <v>823</v>
      </c>
      <c r="E232" s="13" t="s">
        <v>691</v>
      </c>
      <c r="F232" s="13" t="s">
        <v>1325</v>
      </c>
      <c r="G232" s="14" t="str">
        <f>VLOOKUP(E232,考试安排!D:I,6,0)</f>
        <v>2026.06.17（周三）12:20-13:20</v>
      </c>
      <c r="H232" s="14" t="str">
        <f>VLOOKUP(E232,考试安排!D:J,7,0)</f>
        <v>体育馆</v>
      </c>
      <c r="I232" s="15"/>
      <c r="J232" s="13"/>
      <c r="K232" s="13"/>
      <c r="L232" s="13"/>
      <c r="M232" s="1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="2" customFormat="1" ht="28" customHeight="1" spans="1:26">
      <c r="A233" s="12" t="s">
        <v>26</v>
      </c>
      <c r="B233" s="13" t="s">
        <v>1535</v>
      </c>
      <c r="C233" s="13" t="s">
        <v>820</v>
      </c>
      <c r="D233" s="13" t="s">
        <v>821</v>
      </c>
      <c r="E233" s="13" t="s">
        <v>1366</v>
      </c>
      <c r="F233" s="13" t="s">
        <v>1325</v>
      </c>
      <c r="G233" s="14" t="str">
        <f>VLOOKUP(E233,考试安排!D:I,6,0)</f>
        <v>2026.06.26（周五）13:00-15:00</v>
      </c>
      <c r="H233" s="14" t="str">
        <f>VLOOKUP(E233,考试安排!D:J,7,0)</f>
        <v>主教学楼B107</v>
      </c>
      <c r="I233" s="15"/>
      <c r="J233" s="13"/>
      <c r="K233" s="13"/>
      <c r="L233" s="13"/>
      <c r="M233" s="1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="2" customFormat="1" ht="28" customHeight="1" spans="1:26">
      <c r="A234" s="12" t="s">
        <v>43</v>
      </c>
      <c r="B234" s="13" t="s">
        <v>1540</v>
      </c>
      <c r="C234" s="13" t="s">
        <v>818</v>
      </c>
      <c r="D234" s="13" t="s">
        <v>819</v>
      </c>
      <c r="E234" s="13" t="s">
        <v>1289</v>
      </c>
      <c r="F234" s="13" t="s">
        <v>1325</v>
      </c>
      <c r="G234" s="14" t="str">
        <f>VLOOKUP(E234,考试安排!D:I,6,0)</f>
        <v>联系任课老师参加考试</v>
      </c>
      <c r="H234" s="14" t="str">
        <f>VLOOKUP(E234,考试安排!D:J,7,0)</f>
        <v>联系任课老师参加考试</v>
      </c>
      <c r="I234" s="15"/>
      <c r="J234" s="13"/>
      <c r="K234" s="13"/>
      <c r="L234" s="13"/>
      <c r="M234" s="1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="2" customFormat="1" ht="28" customHeight="1" spans="1:26">
      <c r="A235" s="12" t="s">
        <v>77</v>
      </c>
      <c r="B235" s="13" t="s">
        <v>1637</v>
      </c>
      <c r="C235" s="13" t="s">
        <v>816</v>
      </c>
      <c r="D235" s="13" t="s">
        <v>817</v>
      </c>
      <c r="E235" s="13" t="s">
        <v>692</v>
      </c>
      <c r="F235" s="13" t="s">
        <v>1325</v>
      </c>
      <c r="G235" s="14" t="str">
        <f>VLOOKUP(E235,考试安排!D:I,6,0)</f>
        <v>2026.06.23（周二）09:00-11:00</v>
      </c>
      <c r="H235" s="14" t="str">
        <f>VLOOKUP(E235,考试安排!D:J,7,0)</f>
        <v>主教学楼B410</v>
      </c>
      <c r="I235" s="15"/>
      <c r="J235" s="13"/>
      <c r="K235" s="13"/>
      <c r="L235" s="13"/>
      <c r="M235" s="1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="2" customFormat="1" ht="28" customHeight="1" spans="1:26">
      <c r="A236" s="12" t="s">
        <v>34</v>
      </c>
      <c r="B236" s="13" t="s">
        <v>1601</v>
      </c>
      <c r="C236" s="13" t="s">
        <v>813</v>
      </c>
      <c r="D236" s="13" t="s">
        <v>814</v>
      </c>
      <c r="E236" s="13" t="s">
        <v>1439</v>
      </c>
      <c r="F236" s="13" t="s">
        <v>1325</v>
      </c>
      <c r="G236" s="14" t="str">
        <f>VLOOKUP(E236,考试安排!D:I,6,0)</f>
        <v>2026.06.26（周五）15:30-17:30</v>
      </c>
      <c r="H236" s="14" t="str">
        <f>VLOOKUP(E236,考试安排!D:J,7,0)</f>
        <v>主教学楼D202</v>
      </c>
      <c r="I236" s="15"/>
      <c r="J236" s="13"/>
      <c r="K236" s="13"/>
      <c r="L236" s="13"/>
      <c r="M236" s="1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="2" customFormat="1" ht="28" customHeight="1" spans="1:26">
      <c r="A237" s="12" t="s">
        <v>267</v>
      </c>
      <c r="B237" s="13" t="s">
        <v>1656</v>
      </c>
      <c r="C237" s="13" t="s">
        <v>811</v>
      </c>
      <c r="D237" s="13" t="s">
        <v>812</v>
      </c>
      <c r="E237" s="13" t="s">
        <v>1351</v>
      </c>
      <c r="F237" s="13" t="s">
        <v>1325</v>
      </c>
      <c r="G237" s="14" t="str">
        <f>VLOOKUP(E237,考试安排!D:I,6,0)</f>
        <v>2026.06.25（周四）15:30-17:30</v>
      </c>
      <c r="H237" s="14" t="str">
        <f>VLOOKUP(E237,考试安排!D:J,7,0)</f>
        <v>主教学楼B209</v>
      </c>
      <c r="I237" s="15"/>
      <c r="J237" s="13"/>
      <c r="K237" s="13"/>
      <c r="L237" s="13"/>
      <c r="M237" s="1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="2" customFormat="1" ht="28" customHeight="1" spans="1:26">
      <c r="A238" s="12" t="s">
        <v>267</v>
      </c>
      <c r="B238" s="13" t="s">
        <v>1656</v>
      </c>
      <c r="C238" s="13" t="s">
        <v>809</v>
      </c>
      <c r="D238" s="13" t="s">
        <v>810</v>
      </c>
      <c r="E238" s="13" t="s">
        <v>1351</v>
      </c>
      <c r="F238" s="13" t="s">
        <v>1325</v>
      </c>
      <c r="G238" s="14" t="str">
        <f>VLOOKUP(E238,考试安排!D:I,6,0)</f>
        <v>2026.06.25（周四）15:30-17:30</v>
      </c>
      <c r="H238" s="14" t="str">
        <f>VLOOKUP(E238,考试安排!D:J,7,0)</f>
        <v>主教学楼B209</v>
      </c>
      <c r="I238" s="15"/>
      <c r="J238" s="13"/>
      <c r="K238" s="13"/>
      <c r="L238" s="13"/>
      <c r="M238" s="1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="2" customFormat="1" ht="28" customHeight="1" spans="1:26">
      <c r="A239" s="12" t="s">
        <v>34</v>
      </c>
      <c r="B239" s="13" t="s">
        <v>1630</v>
      </c>
      <c r="C239" s="13" t="s">
        <v>807</v>
      </c>
      <c r="D239" s="13" t="s">
        <v>808</v>
      </c>
      <c r="E239" s="13" t="s">
        <v>1451</v>
      </c>
      <c r="F239" s="13" t="s">
        <v>1325</v>
      </c>
      <c r="G239" s="14" t="str">
        <f>VLOOKUP(E239,考试安排!D:I,6,0)</f>
        <v>2026.06.29（周一）13:00-15:00</v>
      </c>
      <c r="H239" s="14" t="str">
        <f>VLOOKUP(E239,考试安排!D:J,7,0)</f>
        <v>主教学楼D102</v>
      </c>
      <c r="I239" s="15"/>
      <c r="J239" s="13"/>
      <c r="K239" s="13"/>
      <c r="L239" s="13"/>
      <c r="M239" s="1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="2" customFormat="1" ht="28" customHeight="1" spans="1:26">
      <c r="A240" s="12" t="s">
        <v>77</v>
      </c>
      <c r="B240" s="13" t="s">
        <v>1657</v>
      </c>
      <c r="C240" s="13" t="s">
        <v>805</v>
      </c>
      <c r="D240" s="13" t="s">
        <v>806</v>
      </c>
      <c r="E240" s="13" t="s">
        <v>692</v>
      </c>
      <c r="F240" s="13" t="s">
        <v>1325</v>
      </c>
      <c r="G240" s="14" t="str">
        <f>VLOOKUP(E240,考试安排!D:I,6,0)</f>
        <v>2026.06.23（周二）09:00-11:00</v>
      </c>
      <c r="H240" s="14" t="str">
        <f>VLOOKUP(E240,考试安排!D:J,7,0)</f>
        <v>主教学楼B410</v>
      </c>
      <c r="I240" s="15"/>
      <c r="J240" s="13"/>
      <c r="K240" s="13"/>
      <c r="L240" s="13"/>
      <c r="M240" s="1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="2" customFormat="1" ht="28" customHeight="1" spans="1:26">
      <c r="A241" s="12" t="s">
        <v>26</v>
      </c>
      <c r="B241" s="13" t="s">
        <v>1658</v>
      </c>
      <c r="C241" s="13" t="s">
        <v>803</v>
      </c>
      <c r="D241" s="13" t="s">
        <v>804</v>
      </c>
      <c r="E241" s="13" t="s">
        <v>692</v>
      </c>
      <c r="F241" s="13" t="s">
        <v>1325</v>
      </c>
      <c r="G241" s="14" t="str">
        <f>VLOOKUP(E241,考试安排!D:I,6,0)</f>
        <v>2026.06.23（周二）09:00-11:00</v>
      </c>
      <c r="H241" s="14" t="str">
        <f>VLOOKUP(E241,考试安排!D:J,7,0)</f>
        <v>主教学楼B410</v>
      </c>
      <c r="I241" s="15"/>
      <c r="J241" s="13"/>
      <c r="K241" s="13"/>
      <c r="L241" s="13"/>
      <c r="M241" s="1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="2" customFormat="1" ht="28" customHeight="1" spans="1:26">
      <c r="A242" s="12" t="s">
        <v>26</v>
      </c>
      <c r="B242" s="13" t="s">
        <v>1658</v>
      </c>
      <c r="C242" s="13" t="s">
        <v>803</v>
      </c>
      <c r="D242" s="13" t="s">
        <v>804</v>
      </c>
      <c r="E242" s="13" t="s">
        <v>1360</v>
      </c>
      <c r="F242" s="13" t="s">
        <v>1325</v>
      </c>
      <c r="G242" s="14" t="str">
        <f>VLOOKUP(E242,考试安排!D:I,6,0)</f>
        <v>2026年6月15 日8:00-6月26日8:00</v>
      </c>
      <c r="H242" s="14" t="str">
        <f>VLOOKUP(E242,考试安排!D:J,7,0)</f>
        <v>成都文理学院在线课程测评考试平台
https://cdcas.suwankj.com/</v>
      </c>
      <c r="I242" s="15"/>
      <c r="J242" s="13"/>
      <c r="K242" s="13"/>
      <c r="L242" s="13"/>
      <c r="M242" s="1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="2" customFormat="1" ht="28" customHeight="1" spans="1:26">
      <c r="A243" s="12" t="s">
        <v>13</v>
      </c>
      <c r="B243" s="13" t="s">
        <v>1659</v>
      </c>
      <c r="C243" s="13" t="s">
        <v>801</v>
      </c>
      <c r="D243" s="13" t="s">
        <v>802</v>
      </c>
      <c r="E243" s="13" t="s">
        <v>1336</v>
      </c>
      <c r="F243" s="13" t="s">
        <v>1325</v>
      </c>
      <c r="G243" s="14" t="str">
        <f>VLOOKUP(E243,考试安排!D:I,6,0)</f>
        <v>2026.06.25（周四）15:30-17:30</v>
      </c>
      <c r="H243" s="14" t="str">
        <f>VLOOKUP(E243,考试安排!D:J,7,0)</f>
        <v>主教学楼B202-1</v>
      </c>
      <c r="I243" s="15"/>
      <c r="J243" s="13"/>
      <c r="K243" s="13"/>
      <c r="L243" s="13"/>
      <c r="M243" s="1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="2" customFormat="1" ht="28" customHeight="1" spans="1:26">
      <c r="A244" s="12" t="s">
        <v>43</v>
      </c>
      <c r="B244" s="13" t="s">
        <v>1593</v>
      </c>
      <c r="C244" s="13" t="s">
        <v>799</v>
      </c>
      <c r="D244" s="13" t="s">
        <v>800</v>
      </c>
      <c r="E244" s="13" t="s">
        <v>1444</v>
      </c>
      <c r="F244" s="13" t="s">
        <v>1325</v>
      </c>
      <c r="G244" s="14" t="str">
        <f>VLOOKUP(E244,考试安排!D:I,6,0)</f>
        <v>2026.06.23（周二）13:00-15:00</v>
      </c>
      <c r="H244" s="14" t="str">
        <f>VLOOKUP(E244,考试安排!D:J,7,0)</f>
        <v>主教学楼B409</v>
      </c>
      <c r="I244" s="15"/>
      <c r="J244" s="13"/>
      <c r="K244" s="13"/>
      <c r="L244" s="13"/>
      <c r="M244" s="1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="2" customFormat="1" ht="28" customHeight="1" spans="1:26">
      <c r="A245" s="12" t="s">
        <v>13</v>
      </c>
      <c r="B245" s="13" t="s">
        <v>1660</v>
      </c>
      <c r="C245" s="13" t="s">
        <v>797</v>
      </c>
      <c r="D245" s="13" t="s">
        <v>798</v>
      </c>
      <c r="E245" s="13" t="s">
        <v>1432</v>
      </c>
      <c r="F245" s="13" t="s">
        <v>1325</v>
      </c>
      <c r="G245" s="14" t="str">
        <f>VLOOKUP(E245,考试安排!D:I,6,0)</f>
        <v>2026.06.29（周一）13:00-15:00</v>
      </c>
      <c r="H245" s="14" t="str">
        <f>VLOOKUP(E245,考试安排!D:J,7,0)</f>
        <v>主教学楼D101</v>
      </c>
      <c r="I245" s="15"/>
      <c r="J245" s="13"/>
      <c r="K245" s="13"/>
      <c r="L245" s="13"/>
      <c r="M245" s="1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="2" customFormat="1" ht="28" customHeight="1" spans="1:26">
      <c r="A246" s="12" t="s">
        <v>43</v>
      </c>
      <c r="B246" s="13" t="s">
        <v>1661</v>
      </c>
      <c r="C246" s="13" t="s">
        <v>794</v>
      </c>
      <c r="D246" s="13" t="s">
        <v>795</v>
      </c>
      <c r="E246" s="13" t="s">
        <v>1366</v>
      </c>
      <c r="F246" s="13" t="s">
        <v>1325</v>
      </c>
      <c r="G246" s="14" t="str">
        <f>VLOOKUP(E246,考试安排!D:I,6,0)</f>
        <v>2026.06.26（周五）13:00-15:00</v>
      </c>
      <c r="H246" s="14" t="str">
        <f>VLOOKUP(E246,考试安排!D:J,7,0)</f>
        <v>主教学楼B107</v>
      </c>
      <c r="I246" s="15"/>
      <c r="J246" s="13"/>
      <c r="K246" s="13"/>
      <c r="L246" s="13"/>
      <c r="M246" s="1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="2" customFormat="1" ht="28" customHeight="1" spans="1:26">
      <c r="A247" s="12" t="s">
        <v>77</v>
      </c>
      <c r="B247" s="13" t="s">
        <v>1662</v>
      </c>
      <c r="C247" s="13" t="s">
        <v>792</v>
      </c>
      <c r="D247" s="13" t="s">
        <v>793</v>
      </c>
      <c r="E247" s="13" t="s">
        <v>1360</v>
      </c>
      <c r="F247" s="13" t="s">
        <v>1325</v>
      </c>
      <c r="G247" s="14" t="str">
        <f>VLOOKUP(E247,考试安排!D:I,6,0)</f>
        <v>2026年6月15 日8:00-6月26日8:00</v>
      </c>
      <c r="H247" s="14" t="str">
        <f>VLOOKUP(E247,考试安排!D:J,7,0)</f>
        <v>成都文理学院在线课程测评考试平台
https://cdcas.suwankj.com/</v>
      </c>
      <c r="I247" s="15"/>
      <c r="J247" s="13"/>
      <c r="K247" s="13"/>
      <c r="L247" s="13"/>
      <c r="M247" s="1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="2" customFormat="1" ht="28" customHeight="1" spans="1:26">
      <c r="A248" s="12" t="s">
        <v>77</v>
      </c>
      <c r="B248" s="13" t="s">
        <v>1662</v>
      </c>
      <c r="C248" s="13" t="s">
        <v>792</v>
      </c>
      <c r="D248" s="13" t="s">
        <v>793</v>
      </c>
      <c r="E248" s="13" t="s">
        <v>692</v>
      </c>
      <c r="F248" s="13" t="s">
        <v>1325</v>
      </c>
      <c r="G248" s="14" t="str">
        <f>VLOOKUP(E248,考试安排!D:I,6,0)</f>
        <v>2026.06.23（周二）09:00-11:00</v>
      </c>
      <c r="H248" s="14" t="str">
        <f>VLOOKUP(E248,考试安排!D:J,7,0)</f>
        <v>主教学楼B410</v>
      </c>
      <c r="I248" s="15"/>
      <c r="J248" s="13"/>
      <c r="K248" s="13"/>
      <c r="L248" s="13"/>
      <c r="M248" s="1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="2" customFormat="1" ht="28" customHeight="1" spans="1:26">
      <c r="A249" s="12" t="s">
        <v>77</v>
      </c>
      <c r="B249" s="13" t="s">
        <v>1663</v>
      </c>
      <c r="C249" s="13" t="s">
        <v>790</v>
      </c>
      <c r="D249" s="13" t="s">
        <v>791</v>
      </c>
      <c r="E249" s="13" t="s">
        <v>1413</v>
      </c>
      <c r="F249" s="13" t="s">
        <v>1325</v>
      </c>
      <c r="G249" s="14" t="str">
        <f>VLOOKUP(E249,考试安排!D:I,6,0)</f>
        <v>2026.06.17（周三）12:20-13:20</v>
      </c>
      <c r="H249" s="14" t="str">
        <f>VLOOKUP(E249,考试安排!D:J,7,0)</f>
        <v>体育馆</v>
      </c>
      <c r="I249" s="15"/>
      <c r="J249" s="13"/>
      <c r="K249" s="13"/>
      <c r="L249" s="13"/>
      <c r="M249" s="1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="2" customFormat="1" ht="28" customHeight="1" spans="1:26">
      <c r="A250" s="12" t="s">
        <v>77</v>
      </c>
      <c r="B250" s="13" t="s">
        <v>1663</v>
      </c>
      <c r="C250" s="13" t="s">
        <v>790</v>
      </c>
      <c r="D250" s="13" t="s">
        <v>791</v>
      </c>
      <c r="E250" s="13" t="s">
        <v>1366</v>
      </c>
      <c r="F250" s="13" t="s">
        <v>1325</v>
      </c>
      <c r="G250" s="14" t="str">
        <f>VLOOKUP(E250,考试安排!D:I,6,0)</f>
        <v>2026.06.26（周五）13:00-15:00</v>
      </c>
      <c r="H250" s="14" t="str">
        <f>VLOOKUP(E250,考试安排!D:J,7,0)</f>
        <v>主教学楼B107</v>
      </c>
      <c r="I250" s="15"/>
      <c r="J250" s="13"/>
      <c r="K250" s="13"/>
      <c r="L250" s="13"/>
      <c r="M250" s="1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="2" customFormat="1" ht="28" customHeight="1" spans="1:26">
      <c r="A251" s="12" t="s">
        <v>69</v>
      </c>
      <c r="B251" s="13" t="s">
        <v>1664</v>
      </c>
      <c r="C251" s="13" t="s">
        <v>787</v>
      </c>
      <c r="D251" s="13" t="s">
        <v>788</v>
      </c>
      <c r="E251" s="13" t="s">
        <v>1296</v>
      </c>
      <c r="F251" s="13" t="s">
        <v>1325</v>
      </c>
      <c r="G251" s="14" t="str">
        <f>VLOOKUP(E251,考试安排!D:I,6,0)</f>
        <v>2026.06.23（周二）09:00-11:00</v>
      </c>
      <c r="H251" s="14" t="str">
        <f>VLOOKUP(E251,考试安排!D:J,7,0)</f>
        <v>主教学楼B409</v>
      </c>
      <c r="I251" s="15"/>
      <c r="J251" s="13"/>
      <c r="K251" s="13"/>
      <c r="L251" s="13"/>
      <c r="M251" s="1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="2" customFormat="1" ht="28" customHeight="1" spans="1:26">
      <c r="A252" s="12" t="s">
        <v>43</v>
      </c>
      <c r="B252" s="13" t="s">
        <v>1593</v>
      </c>
      <c r="C252" s="13" t="s">
        <v>784</v>
      </c>
      <c r="D252" s="13" t="s">
        <v>785</v>
      </c>
      <c r="E252" s="13" t="s">
        <v>1444</v>
      </c>
      <c r="F252" s="13" t="s">
        <v>1325</v>
      </c>
      <c r="G252" s="14" t="str">
        <f>VLOOKUP(E252,考试安排!D:I,6,0)</f>
        <v>2026.06.23（周二）13:00-15:00</v>
      </c>
      <c r="H252" s="14" t="str">
        <f>VLOOKUP(E252,考试安排!D:J,7,0)</f>
        <v>主教学楼B409</v>
      </c>
      <c r="I252" s="15"/>
      <c r="J252" s="13"/>
      <c r="K252" s="13"/>
      <c r="L252" s="13"/>
      <c r="M252" s="1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="2" customFormat="1" ht="28" customHeight="1" spans="1:26">
      <c r="A253" s="12" t="s">
        <v>26</v>
      </c>
      <c r="B253" s="13" t="s">
        <v>1581</v>
      </c>
      <c r="C253" s="13" t="s">
        <v>782</v>
      </c>
      <c r="D253" s="13" t="s">
        <v>783</v>
      </c>
      <c r="E253" s="13" t="s">
        <v>1437</v>
      </c>
      <c r="F253" s="13" t="s">
        <v>1325</v>
      </c>
      <c r="G253" s="14" t="str">
        <f>VLOOKUP(E253,考试安排!D:I,6,0)</f>
        <v>2026.06.25（周四）13:00-15:00</v>
      </c>
      <c r="H253" s="14" t="str">
        <f>VLOOKUP(E253,考试安排!D:J,7,0)</f>
        <v>主教学楼C305</v>
      </c>
      <c r="I253" s="15"/>
      <c r="J253" s="13"/>
      <c r="K253" s="13"/>
      <c r="L253" s="13"/>
      <c r="M253" s="1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="2" customFormat="1" ht="28" customHeight="1" spans="1:26">
      <c r="A254" s="12" t="s">
        <v>69</v>
      </c>
      <c r="B254" s="13" t="s">
        <v>1635</v>
      </c>
      <c r="C254" s="13" t="s">
        <v>779</v>
      </c>
      <c r="D254" s="13" t="s">
        <v>780</v>
      </c>
      <c r="E254" s="13" t="s">
        <v>1391</v>
      </c>
      <c r="F254" s="13" t="s">
        <v>1325</v>
      </c>
      <c r="G254" s="14" t="str">
        <f>VLOOKUP(E254,考试安排!D:I,6,0)</f>
        <v>联系任课老师参加考试</v>
      </c>
      <c r="H254" s="14" t="str">
        <f>VLOOKUP(E254,考试安排!D:J,7,0)</f>
        <v>联系任课老师参加考试</v>
      </c>
      <c r="I254" s="15"/>
      <c r="J254" s="13"/>
      <c r="K254" s="13"/>
      <c r="L254" s="13"/>
      <c r="M254" s="1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="2" customFormat="1" ht="28" customHeight="1" spans="1:26">
      <c r="A255" s="12" t="s">
        <v>26</v>
      </c>
      <c r="B255" s="13" t="s">
        <v>1665</v>
      </c>
      <c r="C255" s="13" t="s">
        <v>777</v>
      </c>
      <c r="D255" s="13" t="s">
        <v>778</v>
      </c>
      <c r="E255" s="13" t="s">
        <v>1451</v>
      </c>
      <c r="F255" s="13" t="s">
        <v>1325</v>
      </c>
      <c r="G255" s="14" t="str">
        <f>VLOOKUP(E255,考试安排!D:I,6,0)</f>
        <v>2026.06.29（周一）13:00-15:00</v>
      </c>
      <c r="H255" s="14" t="str">
        <f>VLOOKUP(E255,考试安排!D:J,7,0)</f>
        <v>主教学楼D102</v>
      </c>
      <c r="I255" s="15"/>
      <c r="J255" s="13"/>
      <c r="K255" s="13"/>
      <c r="L255" s="13"/>
      <c r="M255" s="1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="2" customFormat="1" ht="28" customHeight="1" spans="1:26">
      <c r="A256" s="12" t="s">
        <v>13</v>
      </c>
      <c r="B256" s="13" t="s">
        <v>1643</v>
      </c>
      <c r="C256" s="13" t="s">
        <v>774</v>
      </c>
      <c r="D256" s="13" t="s">
        <v>775</v>
      </c>
      <c r="E256" s="13" t="s">
        <v>1296</v>
      </c>
      <c r="F256" s="13" t="s">
        <v>1325</v>
      </c>
      <c r="G256" s="14" t="str">
        <f>VLOOKUP(E256,考试安排!D:I,6,0)</f>
        <v>2026.06.23（周二）09:00-11:00</v>
      </c>
      <c r="H256" s="14" t="str">
        <f>VLOOKUP(E256,考试安排!D:J,7,0)</f>
        <v>主教学楼B409</v>
      </c>
      <c r="I256" s="15"/>
      <c r="J256" s="13"/>
      <c r="K256" s="13"/>
      <c r="L256" s="13"/>
      <c r="M256" s="1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="2" customFormat="1" ht="28" customHeight="1" spans="1:26">
      <c r="A257" s="12" t="s">
        <v>69</v>
      </c>
      <c r="B257" s="13" t="s">
        <v>1666</v>
      </c>
      <c r="C257" s="13" t="s">
        <v>772</v>
      </c>
      <c r="D257" s="13" t="s">
        <v>1667</v>
      </c>
      <c r="E257" s="13" t="s">
        <v>1296</v>
      </c>
      <c r="F257" s="13" t="s">
        <v>1325</v>
      </c>
      <c r="G257" s="14" t="str">
        <f>VLOOKUP(E257,考试安排!D:I,6,0)</f>
        <v>2026.06.23（周二）09:00-11:00</v>
      </c>
      <c r="H257" s="14" t="str">
        <f>VLOOKUP(E257,考试安排!D:J,7,0)</f>
        <v>主教学楼B409</v>
      </c>
      <c r="I257" s="15"/>
      <c r="J257" s="13"/>
      <c r="K257" s="13"/>
      <c r="L257" s="13"/>
      <c r="M257" s="1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="2" customFormat="1" ht="28" customHeight="1" spans="1:26">
      <c r="A258" s="12" t="s">
        <v>267</v>
      </c>
      <c r="B258" s="13" t="s">
        <v>1656</v>
      </c>
      <c r="C258" s="13" t="s">
        <v>769</v>
      </c>
      <c r="D258" s="13" t="s">
        <v>770</v>
      </c>
      <c r="E258" s="13" t="s">
        <v>1351</v>
      </c>
      <c r="F258" s="13" t="s">
        <v>1325</v>
      </c>
      <c r="G258" s="14" t="str">
        <f>VLOOKUP(E258,考试安排!D:I,6,0)</f>
        <v>2026.06.25（周四）15:30-17:30</v>
      </c>
      <c r="H258" s="14" t="str">
        <f>VLOOKUP(E258,考试安排!D:J,7,0)</f>
        <v>主教学楼B209</v>
      </c>
      <c r="I258" s="15"/>
      <c r="J258" s="13"/>
      <c r="K258" s="13"/>
      <c r="L258" s="13"/>
      <c r="M258" s="1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="2" customFormat="1" ht="28" customHeight="1" spans="1:26">
      <c r="A259" s="12" t="s">
        <v>13</v>
      </c>
      <c r="B259" s="13" t="s">
        <v>1624</v>
      </c>
      <c r="C259" s="13" t="s">
        <v>767</v>
      </c>
      <c r="D259" s="13" t="s">
        <v>768</v>
      </c>
      <c r="E259" s="13" t="s">
        <v>1413</v>
      </c>
      <c r="F259" s="13" t="s">
        <v>1325</v>
      </c>
      <c r="G259" s="14" t="str">
        <f>VLOOKUP(E259,考试安排!D:I,6,0)</f>
        <v>2026.06.17（周三）12:20-13:20</v>
      </c>
      <c r="H259" s="14" t="str">
        <f>VLOOKUP(E259,考试安排!D:J,7,0)</f>
        <v>体育馆</v>
      </c>
      <c r="I259" s="15"/>
      <c r="J259" s="13"/>
      <c r="K259" s="13"/>
      <c r="L259" s="13"/>
      <c r="M259" s="1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="2" customFormat="1" ht="28" customHeight="1" spans="1:26">
      <c r="A260" s="12" t="s">
        <v>77</v>
      </c>
      <c r="B260" s="13" t="s">
        <v>1637</v>
      </c>
      <c r="C260" s="13" t="s">
        <v>765</v>
      </c>
      <c r="D260" s="13" t="s">
        <v>1668</v>
      </c>
      <c r="E260" s="13" t="s">
        <v>1376</v>
      </c>
      <c r="F260" s="13" t="s">
        <v>1325</v>
      </c>
      <c r="G260" s="14" t="str">
        <f>VLOOKUP(E260,考试安排!D:I,6,0)</f>
        <v>2026.06.26（周五）09:00-11:00</v>
      </c>
      <c r="H260" s="14" t="str">
        <f>VLOOKUP(E260,考试安排!D:J,7,0)</f>
        <v>主教学楼B104</v>
      </c>
      <c r="I260" s="15"/>
      <c r="J260" s="13"/>
      <c r="K260" s="13"/>
      <c r="L260" s="13"/>
      <c r="M260" s="1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="2" customFormat="1" ht="28" customHeight="1" spans="1:26">
      <c r="A261" s="12" t="s">
        <v>77</v>
      </c>
      <c r="B261" s="13" t="s">
        <v>1637</v>
      </c>
      <c r="C261" s="13" t="s">
        <v>765</v>
      </c>
      <c r="D261" s="13" t="s">
        <v>1668</v>
      </c>
      <c r="E261" s="13" t="s">
        <v>1451</v>
      </c>
      <c r="F261" s="13" t="s">
        <v>1325</v>
      </c>
      <c r="G261" s="14" t="str">
        <f>VLOOKUP(E261,考试安排!D:I,6,0)</f>
        <v>2026.06.29（周一）13:00-15:00</v>
      </c>
      <c r="H261" s="14" t="str">
        <f>VLOOKUP(E261,考试安排!D:J,7,0)</f>
        <v>主教学楼D102</v>
      </c>
      <c r="I261" s="15"/>
      <c r="J261" s="13"/>
      <c r="K261" s="13"/>
      <c r="L261" s="13"/>
      <c r="M261" s="1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="2" customFormat="1" ht="28" customHeight="1" spans="1:26">
      <c r="A262" s="12" t="s">
        <v>77</v>
      </c>
      <c r="B262" s="13" t="s">
        <v>1637</v>
      </c>
      <c r="C262" s="13" t="s">
        <v>765</v>
      </c>
      <c r="D262" s="13" t="s">
        <v>1668</v>
      </c>
      <c r="E262" s="13" t="s">
        <v>692</v>
      </c>
      <c r="F262" s="13" t="s">
        <v>1325</v>
      </c>
      <c r="G262" s="14" t="str">
        <f>VLOOKUP(E262,考试安排!D:I,6,0)</f>
        <v>2026.06.23（周二）09:00-11:00</v>
      </c>
      <c r="H262" s="14" t="str">
        <f>VLOOKUP(E262,考试安排!D:J,7,0)</f>
        <v>主教学楼B410</v>
      </c>
      <c r="I262" s="15"/>
      <c r="J262" s="13"/>
      <c r="K262" s="13"/>
      <c r="L262" s="13"/>
      <c r="M262" s="1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="2" customFormat="1" ht="28" customHeight="1" spans="1:26">
      <c r="A263" s="12" t="s">
        <v>43</v>
      </c>
      <c r="B263" s="13" t="s">
        <v>1661</v>
      </c>
      <c r="C263" s="13" t="s">
        <v>763</v>
      </c>
      <c r="D263" s="13" t="s">
        <v>764</v>
      </c>
      <c r="E263" s="13" t="s">
        <v>1366</v>
      </c>
      <c r="F263" s="13" t="s">
        <v>1325</v>
      </c>
      <c r="G263" s="14" t="str">
        <f>VLOOKUP(E263,考试安排!D:I,6,0)</f>
        <v>2026.06.26（周五）13:00-15:00</v>
      </c>
      <c r="H263" s="14" t="str">
        <f>VLOOKUP(E263,考试安排!D:J,7,0)</f>
        <v>主教学楼B107</v>
      </c>
      <c r="I263" s="15"/>
      <c r="J263" s="13"/>
      <c r="K263" s="13"/>
      <c r="L263" s="13"/>
      <c r="M263" s="1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="2" customFormat="1" ht="28" customHeight="1" spans="1:26">
      <c r="A264" s="12" t="s">
        <v>34</v>
      </c>
      <c r="B264" s="13" t="s">
        <v>1669</v>
      </c>
      <c r="C264" s="13" t="s">
        <v>759</v>
      </c>
      <c r="D264" s="13" t="s">
        <v>760</v>
      </c>
      <c r="E264" s="13" t="s">
        <v>1393</v>
      </c>
      <c r="F264" s="13" t="s">
        <v>1325</v>
      </c>
      <c r="G264" s="14" t="str">
        <f>VLOOKUP(E264,考试安排!D:I,6,0)</f>
        <v>联系任课老师参加考试</v>
      </c>
      <c r="H264" s="14" t="str">
        <f>VLOOKUP(E264,考试安排!D:J,7,0)</f>
        <v>联系任课老师参加考试</v>
      </c>
      <c r="I264" s="15"/>
      <c r="J264" s="13"/>
      <c r="K264" s="13"/>
      <c r="L264" s="13"/>
      <c r="M264" s="1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="2" customFormat="1" ht="28" customHeight="1" spans="1:26">
      <c r="A265" s="12" t="s">
        <v>34</v>
      </c>
      <c r="B265" s="13" t="s">
        <v>1516</v>
      </c>
      <c r="C265" s="13" t="s">
        <v>757</v>
      </c>
      <c r="D265" s="13" t="s">
        <v>758</v>
      </c>
      <c r="E265" s="13" t="s">
        <v>691</v>
      </c>
      <c r="F265" s="13" t="s">
        <v>1325</v>
      </c>
      <c r="G265" s="14" t="str">
        <f>VLOOKUP(E265,考试安排!D:I,6,0)</f>
        <v>2026.06.17（周三）12:20-13:20</v>
      </c>
      <c r="H265" s="14" t="str">
        <f>VLOOKUP(E265,考试安排!D:J,7,0)</f>
        <v>体育馆</v>
      </c>
      <c r="I265" s="15"/>
      <c r="J265" s="13"/>
      <c r="K265" s="13"/>
      <c r="L265" s="13"/>
      <c r="M265" s="1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="2" customFormat="1" ht="28" customHeight="1" spans="1:26">
      <c r="A266" s="12" t="s">
        <v>34</v>
      </c>
      <c r="B266" s="13" t="s">
        <v>1516</v>
      </c>
      <c r="C266" s="13" t="s">
        <v>757</v>
      </c>
      <c r="D266" s="13" t="s">
        <v>758</v>
      </c>
      <c r="E266" s="13" t="s">
        <v>1386</v>
      </c>
      <c r="F266" s="13" t="s">
        <v>1325</v>
      </c>
      <c r="G266" s="14" t="str">
        <f>VLOOKUP(E266,考试安排!D:I,6,0)</f>
        <v>2026 年6月15日8:00-6月26日8:00</v>
      </c>
      <c r="H266" s="14" t="str">
        <f>VLOOKUP(E266,考试安排!D:J,7,0)</f>
        <v>成都文理学院在线课程测评考试平台
https://cdcas.suwankj.com/</v>
      </c>
      <c r="I266" s="15"/>
      <c r="J266" s="13"/>
      <c r="K266" s="13"/>
      <c r="L266" s="13"/>
      <c r="M266" s="1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="2" customFormat="1" ht="28" customHeight="1" spans="1:26">
      <c r="A267" s="12" t="s">
        <v>86</v>
      </c>
      <c r="B267" s="13" t="s">
        <v>1670</v>
      </c>
      <c r="C267" s="13" t="s">
        <v>754</v>
      </c>
      <c r="D267" s="13" t="s">
        <v>755</v>
      </c>
      <c r="E267" s="13" t="s">
        <v>1358</v>
      </c>
      <c r="F267" s="13" t="s">
        <v>1325</v>
      </c>
      <c r="G267" s="14" t="str">
        <f>VLOOKUP(E267,考试安排!D:I,6,0)</f>
        <v>2026.06.25（周四）15:30-17:30</v>
      </c>
      <c r="H267" s="14" t="str">
        <f>VLOOKUP(E267,考试安排!D:J,7,0)</f>
        <v>主教学楼B102</v>
      </c>
      <c r="I267" s="15"/>
      <c r="J267" s="13"/>
      <c r="K267" s="13"/>
      <c r="L267" s="13"/>
      <c r="M267" s="1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="2" customFormat="1" ht="28" customHeight="1" spans="1:26">
      <c r="A268" s="12" t="s">
        <v>13</v>
      </c>
      <c r="B268" s="13" t="s">
        <v>1671</v>
      </c>
      <c r="C268" s="13" t="s">
        <v>752</v>
      </c>
      <c r="D268" s="13" t="s">
        <v>753</v>
      </c>
      <c r="E268" s="13" t="s">
        <v>1393</v>
      </c>
      <c r="F268" s="13" t="s">
        <v>1325</v>
      </c>
      <c r="G268" s="14" t="str">
        <f>VLOOKUP(E268,考试安排!D:I,6,0)</f>
        <v>联系任课老师参加考试</v>
      </c>
      <c r="H268" s="14" t="str">
        <f>VLOOKUP(E268,考试安排!D:J,7,0)</f>
        <v>联系任课老师参加考试</v>
      </c>
      <c r="I268" s="15"/>
      <c r="J268" s="13"/>
      <c r="K268" s="13"/>
      <c r="L268" s="13"/>
      <c r="M268" s="1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="2" customFormat="1" ht="28" customHeight="1" spans="1:26">
      <c r="A269" s="12" t="s">
        <v>13</v>
      </c>
      <c r="B269" s="13" t="s">
        <v>1624</v>
      </c>
      <c r="C269" s="13" t="s">
        <v>749</v>
      </c>
      <c r="D269" s="13" t="s">
        <v>750</v>
      </c>
      <c r="E269" s="13" t="s">
        <v>1432</v>
      </c>
      <c r="F269" s="13" t="s">
        <v>1325</v>
      </c>
      <c r="G269" s="14" t="str">
        <f>VLOOKUP(E269,考试安排!D:I,6,0)</f>
        <v>2026.06.29（周一）13:00-15:00</v>
      </c>
      <c r="H269" s="14" t="str">
        <f>VLOOKUP(E269,考试安排!D:J,7,0)</f>
        <v>主教学楼D101</v>
      </c>
      <c r="I269" s="15"/>
      <c r="J269" s="13"/>
      <c r="K269" s="13"/>
      <c r="L269" s="13"/>
      <c r="M269" s="1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="2" customFormat="1" ht="28" customHeight="1" spans="1:26">
      <c r="A270" s="12" t="s">
        <v>13</v>
      </c>
      <c r="B270" s="13" t="s">
        <v>1672</v>
      </c>
      <c r="C270" s="13" t="s">
        <v>746</v>
      </c>
      <c r="D270" s="13" t="s">
        <v>747</v>
      </c>
      <c r="E270" s="13" t="s">
        <v>1366</v>
      </c>
      <c r="F270" s="13" t="s">
        <v>1325</v>
      </c>
      <c r="G270" s="14" t="str">
        <f>VLOOKUP(E270,考试安排!D:I,6,0)</f>
        <v>2026.06.26（周五）13:00-15:00</v>
      </c>
      <c r="H270" s="14" t="str">
        <f>VLOOKUP(E270,考试安排!D:J,7,0)</f>
        <v>主教学楼B107</v>
      </c>
      <c r="I270" s="15"/>
      <c r="J270" s="13"/>
      <c r="K270" s="13"/>
      <c r="L270" s="13"/>
      <c r="M270" s="1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="2" customFormat="1" ht="28" customHeight="1" spans="1:26">
      <c r="A271" s="12" t="s">
        <v>13</v>
      </c>
      <c r="B271" s="13" t="s">
        <v>1672</v>
      </c>
      <c r="C271" s="13" t="s">
        <v>746</v>
      </c>
      <c r="D271" s="13" t="s">
        <v>747</v>
      </c>
      <c r="E271" s="13" t="s">
        <v>1402</v>
      </c>
      <c r="F271" s="13" t="s">
        <v>1325</v>
      </c>
      <c r="G271" s="14" t="str">
        <f>VLOOKUP(E271,考试安排!D:I,6,0)</f>
        <v>联系任课老师参加考试</v>
      </c>
      <c r="H271" s="14" t="str">
        <f>VLOOKUP(E271,考试安排!D:J,7,0)</f>
        <v>联系任课老师参加考试</v>
      </c>
      <c r="I271" s="15"/>
      <c r="J271" s="13"/>
      <c r="K271" s="13"/>
      <c r="L271" s="13"/>
      <c r="M271" s="1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="2" customFormat="1" ht="28" customHeight="1" spans="1:26">
      <c r="A272" s="12" t="s">
        <v>13</v>
      </c>
      <c r="B272" s="13" t="s">
        <v>1672</v>
      </c>
      <c r="C272" s="13" t="s">
        <v>746</v>
      </c>
      <c r="D272" s="13" t="s">
        <v>747</v>
      </c>
      <c r="E272" s="13" t="s">
        <v>1413</v>
      </c>
      <c r="F272" s="13" t="s">
        <v>1325</v>
      </c>
      <c r="G272" s="14" t="str">
        <f>VLOOKUP(E272,考试安排!D:I,6,0)</f>
        <v>2026.06.17（周三）12:20-13:20</v>
      </c>
      <c r="H272" s="14" t="str">
        <f>VLOOKUP(E272,考试安排!D:J,7,0)</f>
        <v>体育馆</v>
      </c>
      <c r="I272" s="15"/>
      <c r="J272" s="13"/>
      <c r="K272" s="13"/>
      <c r="L272" s="13"/>
      <c r="M272" s="1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="2" customFormat="1" ht="28" customHeight="1" spans="1:26">
      <c r="A273" s="12" t="s">
        <v>13</v>
      </c>
      <c r="B273" s="13" t="s">
        <v>1643</v>
      </c>
      <c r="C273" s="13" t="s">
        <v>744</v>
      </c>
      <c r="D273" s="13" t="s">
        <v>745</v>
      </c>
      <c r="E273" s="13" t="s">
        <v>1331</v>
      </c>
      <c r="F273" s="13" t="s">
        <v>1325</v>
      </c>
      <c r="G273" s="14" t="str">
        <f>VLOOKUP(E273,考试安排!D:I,6,0)</f>
        <v>2026.06.29（周一）13:00-15:00</v>
      </c>
      <c r="H273" s="14" t="str">
        <f>VLOOKUP(E273,考试安排!D:J,7,0)</f>
        <v>主教学楼D103</v>
      </c>
      <c r="I273" s="15"/>
      <c r="J273" s="13"/>
      <c r="K273" s="13"/>
      <c r="L273" s="13"/>
      <c r="M273" s="1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="2" customFormat="1" ht="28" customHeight="1" spans="1:26">
      <c r="A274" s="12" t="s">
        <v>34</v>
      </c>
      <c r="B274" s="13" t="s">
        <v>1575</v>
      </c>
      <c r="C274" s="13" t="s">
        <v>742</v>
      </c>
      <c r="D274" s="13" t="s">
        <v>743</v>
      </c>
      <c r="E274" s="13" t="s">
        <v>1386</v>
      </c>
      <c r="F274" s="13" t="s">
        <v>1325</v>
      </c>
      <c r="G274" s="14" t="str">
        <f>VLOOKUP(E274,考试安排!D:I,6,0)</f>
        <v>2026 年6月15日8:00-6月26日8:00</v>
      </c>
      <c r="H274" s="14" t="str">
        <f>VLOOKUP(E274,考试安排!D:J,7,0)</f>
        <v>成都文理学院在线课程测评考试平台
https://cdcas.suwankj.com/</v>
      </c>
      <c r="I274" s="15"/>
      <c r="J274" s="13"/>
      <c r="K274" s="13"/>
      <c r="L274" s="13"/>
      <c r="M274" s="1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="2" customFormat="1" ht="28" customHeight="1" spans="1:26">
      <c r="A275" s="12" t="s">
        <v>77</v>
      </c>
      <c r="B275" s="13" t="s">
        <v>1548</v>
      </c>
      <c r="C275" s="13" t="s">
        <v>740</v>
      </c>
      <c r="D275" s="13" t="s">
        <v>741</v>
      </c>
      <c r="E275" s="13" t="s">
        <v>1451</v>
      </c>
      <c r="F275" s="13" t="s">
        <v>1325</v>
      </c>
      <c r="G275" s="14" t="str">
        <f>VLOOKUP(E275,考试安排!D:I,6,0)</f>
        <v>2026.06.29（周一）13:00-15:00</v>
      </c>
      <c r="H275" s="14" t="str">
        <f>VLOOKUP(E275,考试安排!D:J,7,0)</f>
        <v>主教学楼D102</v>
      </c>
      <c r="I275" s="15"/>
      <c r="J275" s="13"/>
      <c r="K275" s="13"/>
      <c r="L275" s="13"/>
      <c r="M275" s="1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="2" customFormat="1" ht="28" customHeight="1" spans="1:26">
      <c r="A276" s="12" t="s">
        <v>13</v>
      </c>
      <c r="B276" s="13" t="s">
        <v>1609</v>
      </c>
      <c r="C276" s="13" t="s">
        <v>738</v>
      </c>
      <c r="D276" s="13" t="s">
        <v>739</v>
      </c>
      <c r="E276" s="13" t="s">
        <v>1296</v>
      </c>
      <c r="F276" s="13" t="s">
        <v>1325</v>
      </c>
      <c r="G276" s="14" t="str">
        <f>VLOOKUP(E276,考试安排!D:I,6,0)</f>
        <v>2026.06.23（周二）09:00-11:00</v>
      </c>
      <c r="H276" s="14" t="str">
        <f>VLOOKUP(E276,考试安排!D:J,7,0)</f>
        <v>主教学楼B409</v>
      </c>
      <c r="I276" s="15"/>
      <c r="J276" s="13"/>
      <c r="K276" s="13"/>
      <c r="L276" s="13"/>
      <c r="M276" s="1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="2" customFormat="1" ht="28" customHeight="1" spans="1:26">
      <c r="A277" s="12" t="s">
        <v>25</v>
      </c>
      <c r="B277" s="13" t="s">
        <v>1673</v>
      </c>
      <c r="C277" s="13" t="s">
        <v>736</v>
      </c>
      <c r="D277" s="13" t="s">
        <v>737</v>
      </c>
      <c r="E277" s="13" t="s">
        <v>1366</v>
      </c>
      <c r="F277" s="13" t="s">
        <v>1325</v>
      </c>
      <c r="G277" s="14" t="str">
        <f>VLOOKUP(E277,考试安排!D:I,6,0)</f>
        <v>2026.06.26（周五）13:00-15:00</v>
      </c>
      <c r="H277" s="14" t="str">
        <f>VLOOKUP(E277,考试安排!D:J,7,0)</f>
        <v>主教学楼B107</v>
      </c>
      <c r="I277" s="15"/>
      <c r="J277" s="13"/>
      <c r="K277" s="13"/>
      <c r="L277" s="13"/>
      <c r="M277" s="1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="2" customFormat="1" ht="28" customHeight="1" spans="1:26">
      <c r="A278" s="12" t="s">
        <v>267</v>
      </c>
      <c r="B278" s="13" t="s">
        <v>1532</v>
      </c>
      <c r="C278" s="13" t="s">
        <v>732</v>
      </c>
      <c r="D278" s="13" t="s">
        <v>733</v>
      </c>
      <c r="E278" s="13" t="s">
        <v>1345</v>
      </c>
      <c r="F278" s="13" t="s">
        <v>1325</v>
      </c>
      <c r="G278" s="14" t="str">
        <f>VLOOKUP(E278,考试安排!D:I,6,0)</f>
        <v>2026.06.25（周四）15:30-17:30</v>
      </c>
      <c r="H278" s="14" t="str">
        <f>VLOOKUP(E278,考试安排!D:J,7,0)</f>
        <v>主教学楼B204-1</v>
      </c>
      <c r="I278" s="15"/>
      <c r="J278" s="13"/>
      <c r="K278" s="13"/>
      <c r="L278" s="13"/>
      <c r="M278" s="1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="2" customFormat="1" ht="28" customHeight="1" spans="1:26">
      <c r="A279" s="12" t="s">
        <v>13</v>
      </c>
      <c r="B279" s="13" t="s">
        <v>1643</v>
      </c>
      <c r="C279" s="13" t="s">
        <v>730</v>
      </c>
      <c r="D279" s="13" t="s">
        <v>731</v>
      </c>
      <c r="E279" s="13" t="s">
        <v>1360</v>
      </c>
      <c r="F279" s="13" t="s">
        <v>1325</v>
      </c>
      <c r="G279" s="14" t="str">
        <f>VLOOKUP(E279,考试安排!D:I,6,0)</f>
        <v>2026年6月15 日8:00-6月26日8:00</v>
      </c>
      <c r="H279" s="14" t="str">
        <f>VLOOKUP(E279,考试安排!D:J,7,0)</f>
        <v>成都文理学院在线课程测评考试平台
https://cdcas.suwankj.com/</v>
      </c>
      <c r="I279" s="15"/>
      <c r="J279" s="13"/>
      <c r="K279" s="13"/>
      <c r="L279" s="13"/>
      <c r="M279" s="1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="2" customFormat="1" ht="28" customHeight="1" spans="1:26">
      <c r="A280" s="12" t="s">
        <v>267</v>
      </c>
      <c r="B280" s="13" t="s">
        <v>1674</v>
      </c>
      <c r="C280" s="13" t="s">
        <v>728</v>
      </c>
      <c r="D280" s="13" t="s">
        <v>729</v>
      </c>
      <c r="E280" s="13" t="s">
        <v>1341</v>
      </c>
      <c r="F280" s="13" t="s">
        <v>1325</v>
      </c>
      <c r="G280" s="14" t="str">
        <f>VLOOKUP(E280,考试安排!D:I,6,0)</f>
        <v>2026.06.25（周四）15:30-17:30</v>
      </c>
      <c r="H280" s="14" t="str">
        <f>VLOOKUP(E280,考试安排!D:J,7,0)</f>
        <v>主教学楼B205</v>
      </c>
      <c r="I280" s="15"/>
      <c r="J280" s="13"/>
      <c r="K280" s="13"/>
      <c r="L280" s="13"/>
      <c r="M280" s="1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="2" customFormat="1" ht="28" customHeight="1" spans="1:26">
      <c r="A281" s="12" t="s">
        <v>77</v>
      </c>
      <c r="B281" s="13" t="s">
        <v>1574</v>
      </c>
      <c r="C281" s="13" t="s">
        <v>726</v>
      </c>
      <c r="D281" s="13" t="s">
        <v>727</v>
      </c>
      <c r="E281" s="13" t="s">
        <v>1393</v>
      </c>
      <c r="F281" s="13" t="s">
        <v>1325</v>
      </c>
      <c r="G281" s="14" t="str">
        <f>VLOOKUP(E281,考试安排!D:I,6,0)</f>
        <v>联系任课老师参加考试</v>
      </c>
      <c r="H281" s="14" t="str">
        <f>VLOOKUP(E281,考试安排!D:J,7,0)</f>
        <v>联系任课老师参加考试</v>
      </c>
      <c r="I281" s="15"/>
      <c r="J281" s="13"/>
      <c r="K281" s="13"/>
      <c r="L281" s="13"/>
      <c r="M281" s="1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="2" customFormat="1" ht="28" customHeight="1" spans="1:26">
      <c r="A282" s="12" t="s">
        <v>26</v>
      </c>
      <c r="B282" s="13" t="s">
        <v>1612</v>
      </c>
      <c r="C282" s="13" t="s">
        <v>724</v>
      </c>
      <c r="D282" s="13" t="s">
        <v>725</v>
      </c>
      <c r="E282" s="13" t="s">
        <v>1366</v>
      </c>
      <c r="F282" s="13" t="s">
        <v>1325</v>
      </c>
      <c r="G282" s="14" t="str">
        <f>VLOOKUP(E282,考试安排!D:I,6,0)</f>
        <v>2026.06.26（周五）13:00-15:00</v>
      </c>
      <c r="H282" s="14" t="str">
        <f>VLOOKUP(E282,考试安排!D:J,7,0)</f>
        <v>主教学楼B107</v>
      </c>
      <c r="I282" s="15"/>
      <c r="J282" s="13"/>
      <c r="K282" s="13"/>
      <c r="L282" s="13"/>
      <c r="M282" s="1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="2" customFormat="1" ht="28" customHeight="1" spans="1:26">
      <c r="A283" s="12" t="s">
        <v>267</v>
      </c>
      <c r="B283" s="13" t="s">
        <v>1674</v>
      </c>
      <c r="C283" s="13" t="s">
        <v>721</v>
      </c>
      <c r="D283" s="13" t="s">
        <v>722</v>
      </c>
      <c r="E283" s="13" t="s">
        <v>1341</v>
      </c>
      <c r="F283" s="13" t="s">
        <v>1325</v>
      </c>
      <c r="G283" s="14" t="str">
        <f>VLOOKUP(E283,考试安排!D:I,6,0)</f>
        <v>2026.06.25（周四）15:30-17:30</v>
      </c>
      <c r="H283" s="14" t="str">
        <f>VLOOKUP(E283,考试安排!D:J,7,0)</f>
        <v>主教学楼B205</v>
      </c>
      <c r="I283" s="15"/>
      <c r="J283" s="13"/>
      <c r="K283" s="13"/>
      <c r="L283" s="13"/>
      <c r="M283" s="1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="2" customFormat="1" ht="28" customHeight="1" spans="1:26">
      <c r="A284" s="12" t="s">
        <v>77</v>
      </c>
      <c r="B284" s="13" t="s">
        <v>1655</v>
      </c>
      <c r="C284" s="13" t="s">
        <v>718</v>
      </c>
      <c r="D284" s="13" t="s">
        <v>719</v>
      </c>
      <c r="E284" s="13" t="s">
        <v>1407</v>
      </c>
      <c r="F284" s="13" t="s">
        <v>1325</v>
      </c>
      <c r="G284" s="14" t="str">
        <f>VLOOKUP(E284,考试安排!D:I,6,0)</f>
        <v>2026年6月15日8:00-6月26日8:00</v>
      </c>
      <c r="H284" s="14" t="str">
        <f>VLOOKUP(E284,考试安排!D:J,7,0)</f>
        <v>成都文理学院在线课程测评考试平台
https://cdcas.suwankj.com/</v>
      </c>
      <c r="I284" s="15"/>
      <c r="J284" s="13"/>
      <c r="K284" s="13"/>
      <c r="L284" s="13"/>
      <c r="M284" s="1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="2" customFormat="1" ht="28" customHeight="1" spans="1:26">
      <c r="A285" s="12" t="s">
        <v>77</v>
      </c>
      <c r="B285" s="13" t="s">
        <v>1655</v>
      </c>
      <c r="C285" s="13" t="s">
        <v>718</v>
      </c>
      <c r="D285" s="13" t="s">
        <v>719</v>
      </c>
      <c r="E285" s="13" t="s">
        <v>1360</v>
      </c>
      <c r="F285" s="13" t="s">
        <v>1325</v>
      </c>
      <c r="G285" s="14" t="str">
        <f>VLOOKUP(E285,考试安排!D:I,6,0)</f>
        <v>2026年6月15 日8:00-6月26日8:00</v>
      </c>
      <c r="H285" s="14" t="str">
        <f>VLOOKUP(E285,考试安排!D:J,7,0)</f>
        <v>成都文理学院在线课程测评考试平台
https://cdcas.suwankj.com/</v>
      </c>
      <c r="I285" s="15"/>
      <c r="J285" s="13"/>
      <c r="K285" s="13"/>
      <c r="L285" s="13"/>
      <c r="M285" s="1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="2" customFormat="1" ht="28" customHeight="1" spans="1:26">
      <c r="A286" s="12" t="s">
        <v>13</v>
      </c>
      <c r="B286" s="13" t="s">
        <v>1616</v>
      </c>
      <c r="C286" s="13" t="s">
        <v>716</v>
      </c>
      <c r="D286" s="13" t="s">
        <v>717</v>
      </c>
      <c r="E286" s="13" t="s">
        <v>1444</v>
      </c>
      <c r="F286" s="13" t="s">
        <v>1325</v>
      </c>
      <c r="G286" s="14" t="str">
        <f>VLOOKUP(E286,考试安排!D:I,6,0)</f>
        <v>2026.06.23（周二）13:00-15:00</v>
      </c>
      <c r="H286" s="14" t="str">
        <f>VLOOKUP(E286,考试安排!D:J,7,0)</f>
        <v>主教学楼B409</v>
      </c>
      <c r="I286" s="15"/>
      <c r="J286" s="13"/>
      <c r="K286" s="13"/>
      <c r="L286" s="13"/>
      <c r="M286" s="1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="2" customFormat="1" ht="28" customHeight="1" spans="1:26">
      <c r="A287" s="12" t="s">
        <v>77</v>
      </c>
      <c r="B287" s="13" t="s">
        <v>1559</v>
      </c>
      <c r="C287" s="13" t="s">
        <v>714</v>
      </c>
      <c r="D287" s="13" t="s">
        <v>715</v>
      </c>
      <c r="E287" s="13" t="s">
        <v>1413</v>
      </c>
      <c r="F287" s="13" t="s">
        <v>1325</v>
      </c>
      <c r="G287" s="14" t="str">
        <f>VLOOKUP(E287,考试安排!D:I,6,0)</f>
        <v>2026.06.17（周三）12:20-13:20</v>
      </c>
      <c r="H287" s="14" t="str">
        <f>VLOOKUP(E287,考试安排!D:J,7,0)</f>
        <v>体育馆</v>
      </c>
      <c r="I287" s="15"/>
      <c r="J287" s="13"/>
      <c r="K287" s="13"/>
      <c r="L287" s="13"/>
      <c r="M287" s="1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="2" customFormat="1" ht="28" customHeight="1" spans="1:26">
      <c r="A288" s="12" t="s">
        <v>86</v>
      </c>
      <c r="B288" s="13" t="s">
        <v>1587</v>
      </c>
      <c r="C288" s="13" t="s">
        <v>712</v>
      </c>
      <c r="D288" s="13" t="s">
        <v>713</v>
      </c>
      <c r="E288" s="13" t="s">
        <v>1444</v>
      </c>
      <c r="F288" s="13" t="s">
        <v>1325</v>
      </c>
      <c r="G288" s="14" t="str">
        <f>VLOOKUP(E288,考试安排!D:I,6,0)</f>
        <v>2026.06.23（周二）13:00-15:00</v>
      </c>
      <c r="H288" s="14" t="str">
        <f>VLOOKUP(E288,考试安排!D:J,7,0)</f>
        <v>主教学楼B409</v>
      </c>
      <c r="I288" s="15"/>
      <c r="J288" s="13"/>
      <c r="K288" s="13"/>
      <c r="L288" s="13"/>
      <c r="M288" s="1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="2" customFormat="1" ht="28" customHeight="1" spans="1:26">
      <c r="A289" s="12" t="s">
        <v>227</v>
      </c>
      <c r="B289" s="13" t="s">
        <v>1675</v>
      </c>
      <c r="C289" s="13" t="s">
        <v>710</v>
      </c>
      <c r="D289" s="13" t="s">
        <v>711</v>
      </c>
      <c r="E289" s="13" t="s">
        <v>1391</v>
      </c>
      <c r="F289" s="13" t="s">
        <v>1325</v>
      </c>
      <c r="G289" s="14" t="str">
        <f>VLOOKUP(E289,考试安排!D:I,6,0)</f>
        <v>联系任课老师参加考试</v>
      </c>
      <c r="H289" s="14" t="str">
        <f>VLOOKUP(E289,考试安排!D:J,7,0)</f>
        <v>联系任课老师参加考试</v>
      </c>
      <c r="I289" s="15"/>
      <c r="J289" s="13"/>
      <c r="K289" s="13"/>
      <c r="L289" s="13"/>
      <c r="M289" s="1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="2" customFormat="1" ht="28" customHeight="1" spans="1:26">
      <c r="A290" s="12" t="s">
        <v>227</v>
      </c>
      <c r="B290" s="13" t="s">
        <v>1675</v>
      </c>
      <c r="C290" s="13" t="s">
        <v>710</v>
      </c>
      <c r="D290" s="13" t="s">
        <v>711</v>
      </c>
      <c r="E290" s="13" t="s">
        <v>1432</v>
      </c>
      <c r="F290" s="13" t="s">
        <v>1325</v>
      </c>
      <c r="G290" s="14" t="str">
        <f>VLOOKUP(E290,考试安排!D:I,6,0)</f>
        <v>2026.06.29（周一）13:00-15:00</v>
      </c>
      <c r="H290" s="14" t="str">
        <f>VLOOKUP(E290,考试安排!D:J,7,0)</f>
        <v>主教学楼D101</v>
      </c>
      <c r="I290" s="15"/>
      <c r="J290" s="13"/>
      <c r="K290" s="13"/>
      <c r="L290" s="13"/>
      <c r="M290" s="1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="2" customFormat="1" ht="28" customHeight="1" spans="1:26">
      <c r="A291" s="12" t="s">
        <v>77</v>
      </c>
      <c r="B291" s="13" t="s">
        <v>1645</v>
      </c>
      <c r="C291" s="13" t="s">
        <v>707</v>
      </c>
      <c r="D291" s="13" t="s">
        <v>708</v>
      </c>
      <c r="E291" s="13" t="s">
        <v>1437</v>
      </c>
      <c r="F291" s="13" t="s">
        <v>1325</v>
      </c>
      <c r="G291" s="14" t="str">
        <f>VLOOKUP(E291,考试安排!D:I,6,0)</f>
        <v>2026.06.25（周四）13:00-15:00</v>
      </c>
      <c r="H291" s="14" t="str">
        <f>VLOOKUP(E291,考试安排!D:J,7,0)</f>
        <v>主教学楼C305</v>
      </c>
      <c r="I291" s="15"/>
      <c r="J291" s="13"/>
      <c r="K291" s="13"/>
      <c r="L291" s="13"/>
      <c r="M291" s="1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="2" customFormat="1" ht="28" customHeight="1" spans="1:26">
      <c r="A292" s="12" t="s">
        <v>267</v>
      </c>
      <c r="B292" s="13" t="s">
        <v>1656</v>
      </c>
      <c r="C292" s="13" t="s">
        <v>704</v>
      </c>
      <c r="D292" s="13" t="s">
        <v>705</v>
      </c>
      <c r="E292" s="13" t="s">
        <v>1351</v>
      </c>
      <c r="F292" s="13" t="s">
        <v>1325</v>
      </c>
      <c r="G292" s="14" t="str">
        <f>VLOOKUP(E292,考试安排!D:I,6,0)</f>
        <v>2026.06.25（周四）15:30-17:30</v>
      </c>
      <c r="H292" s="14" t="str">
        <f>VLOOKUP(E292,考试安排!D:J,7,0)</f>
        <v>主教学楼B209</v>
      </c>
      <c r="I292" s="15"/>
      <c r="J292" s="13"/>
      <c r="K292" s="13"/>
      <c r="L292" s="13"/>
      <c r="M292" s="1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="2" customFormat="1" ht="28" customHeight="1" spans="1:26">
      <c r="A293" s="12" t="s">
        <v>77</v>
      </c>
      <c r="B293" s="13" t="s">
        <v>1574</v>
      </c>
      <c r="C293" s="13" t="s">
        <v>702</v>
      </c>
      <c r="D293" s="13" t="s">
        <v>703</v>
      </c>
      <c r="E293" s="13" t="s">
        <v>692</v>
      </c>
      <c r="F293" s="13" t="s">
        <v>1325</v>
      </c>
      <c r="G293" s="14" t="str">
        <f>VLOOKUP(E293,考试安排!D:I,6,0)</f>
        <v>2026.06.23（周二）09:00-11:00</v>
      </c>
      <c r="H293" s="14" t="str">
        <f>VLOOKUP(E293,考试安排!D:J,7,0)</f>
        <v>主教学楼B410</v>
      </c>
      <c r="I293" s="15"/>
      <c r="J293" s="13"/>
      <c r="K293" s="13"/>
      <c r="L293" s="13"/>
      <c r="M293" s="1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="2" customFormat="1" ht="28" customHeight="1" spans="1:26">
      <c r="A294" s="12" t="s">
        <v>41</v>
      </c>
      <c r="B294" s="13" t="s">
        <v>1676</v>
      </c>
      <c r="C294" s="13" t="s">
        <v>700</v>
      </c>
      <c r="D294" s="13" t="s">
        <v>701</v>
      </c>
      <c r="E294" s="13" t="s">
        <v>1360</v>
      </c>
      <c r="F294" s="13" t="s">
        <v>1325</v>
      </c>
      <c r="G294" s="14" t="str">
        <f>VLOOKUP(E294,考试安排!D:I,6,0)</f>
        <v>2026年6月15 日8:00-6月26日8:00</v>
      </c>
      <c r="H294" s="14" t="str">
        <f>VLOOKUP(E294,考试安排!D:J,7,0)</f>
        <v>成都文理学院在线课程测评考试平台
https://cdcas.suwankj.com/</v>
      </c>
      <c r="I294" s="15"/>
      <c r="J294" s="13"/>
      <c r="K294" s="13"/>
      <c r="L294" s="13"/>
      <c r="M294" s="1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="2" customFormat="1" ht="28" customHeight="1" spans="1:26">
      <c r="A295" s="12" t="s">
        <v>69</v>
      </c>
      <c r="B295" s="13" t="s">
        <v>1677</v>
      </c>
      <c r="C295" s="13" t="s">
        <v>697</v>
      </c>
      <c r="D295" s="13" t="s">
        <v>698</v>
      </c>
      <c r="E295" s="13" t="s">
        <v>1391</v>
      </c>
      <c r="F295" s="13" t="s">
        <v>1325</v>
      </c>
      <c r="G295" s="14" t="str">
        <f>VLOOKUP(E295,考试安排!D:I,6,0)</f>
        <v>联系任课老师参加考试</v>
      </c>
      <c r="H295" s="14" t="str">
        <f>VLOOKUP(E295,考试安排!D:J,7,0)</f>
        <v>联系任课老师参加考试</v>
      </c>
      <c r="I295" s="15"/>
      <c r="J295" s="13"/>
      <c r="K295" s="13"/>
      <c r="L295" s="13"/>
      <c r="M295" s="1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="2" customFormat="1" ht="28" customHeight="1" spans="1:26">
      <c r="A296" s="12" t="s">
        <v>26</v>
      </c>
      <c r="B296" s="13" t="s">
        <v>1533</v>
      </c>
      <c r="C296" s="13" t="s">
        <v>695</v>
      </c>
      <c r="D296" s="13" t="s">
        <v>696</v>
      </c>
      <c r="E296" s="13" t="s">
        <v>1382</v>
      </c>
      <c r="F296" s="13" t="s">
        <v>1325</v>
      </c>
      <c r="G296" s="14" t="str">
        <f>VLOOKUP(E296,考试安排!D:I,6,0)</f>
        <v>2026年6月15 日8:00-6月26日8:00</v>
      </c>
      <c r="H296" s="14" t="str">
        <f>VLOOKUP(E296,考试安排!D:J,7,0)</f>
        <v>成都文理学院在线课程测评考试平台
https://cdcas.suwankj.com/</v>
      </c>
      <c r="I296" s="15"/>
      <c r="J296" s="13"/>
      <c r="K296" s="13"/>
      <c r="L296" s="13"/>
      <c r="M296" s="1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="2" customFormat="1" ht="28" customHeight="1" spans="1:26">
      <c r="A297" s="12" t="s">
        <v>13</v>
      </c>
      <c r="B297" s="13" t="s">
        <v>1551</v>
      </c>
      <c r="C297" s="13" t="s">
        <v>693</v>
      </c>
      <c r="D297" s="13" t="s">
        <v>694</v>
      </c>
      <c r="E297" s="13" t="s">
        <v>1331</v>
      </c>
      <c r="F297" s="13" t="s">
        <v>1325</v>
      </c>
      <c r="G297" s="14" t="str">
        <f>VLOOKUP(E297,考试安排!D:I,6,0)</f>
        <v>2026.06.29（周一）13:00-15:00</v>
      </c>
      <c r="H297" s="14" t="str">
        <f>VLOOKUP(E297,考试安排!D:J,7,0)</f>
        <v>主教学楼D103</v>
      </c>
      <c r="I297" s="15"/>
      <c r="J297" s="13"/>
      <c r="K297" s="13"/>
      <c r="L297" s="13"/>
      <c r="M297" s="1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="2" customFormat="1" ht="28" customHeight="1" spans="1:26">
      <c r="A298" s="12" t="s">
        <v>77</v>
      </c>
      <c r="B298" s="13" t="s">
        <v>688</v>
      </c>
      <c r="C298" s="86" t="s">
        <v>689</v>
      </c>
      <c r="D298" s="13" t="s">
        <v>690</v>
      </c>
      <c r="E298" s="13" t="s">
        <v>691</v>
      </c>
      <c r="F298" s="13" t="s">
        <v>1325</v>
      </c>
      <c r="G298" s="14" t="str">
        <f>VLOOKUP(E298,考试安排!D:I,6,0)</f>
        <v>2026.06.17（周三）12:20-13:20</v>
      </c>
      <c r="H298" s="14" t="str">
        <f>VLOOKUP(E298,考试安排!D:J,7,0)</f>
        <v>体育馆</v>
      </c>
      <c r="I298" s="15"/>
      <c r="J298" s="13"/>
      <c r="K298" s="13"/>
      <c r="L298" s="13"/>
      <c r="M298" s="1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="2" customFormat="1" ht="28" customHeight="1" spans="1:26">
      <c r="A299" s="12" t="s">
        <v>77</v>
      </c>
      <c r="B299" s="13" t="s">
        <v>688</v>
      </c>
      <c r="C299" s="86" t="s">
        <v>689</v>
      </c>
      <c r="D299" s="13" t="s">
        <v>690</v>
      </c>
      <c r="E299" s="13" t="s">
        <v>1360</v>
      </c>
      <c r="F299" s="13" t="s">
        <v>1325</v>
      </c>
      <c r="G299" s="14" t="str">
        <f>VLOOKUP(E299,考试安排!D:I,6,0)</f>
        <v>2026年6月15 日8:00-6月26日8:00</v>
      </c>
      <c r="H299" s="14" t="str">
        <f>VLOOKUP(E299,考试安排!D:J,7,0)</f>
        <v>成都文理学院在线课程测评考试平台
https://cdcas.suwankj.com/</v>
      </c>
      <c r="I299" s="15"/>
      <c r="J299" s="13"/>
      <c r="K299" s="13"/>
      <c r="L299" s="13"/>
      <c r="M299" s="1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="2" customFormat="1" ht="28" customHeight="1" spans="1:26">
      <c r="A300" s="12" t="s">
        <v>77</v>
      </c>
      <c r="B300" s="13" t="s">
        <v>688</v>
      </c>
      <c r="C300" s="86" t="s">
        <v>689</v>
      </c>
      <c r="D300" s="13" t="s">
        <v>690</v>
      </c>
      <c r="E300" s="13" t="s">
        <v>692</v>
      </c>
      <c r="F300" s="13" t="s">
        <v>1325</v>
      </c>
      <c r="G300" s="14" t="str">
        <f>VLOOKUP(E300,考试安排!D:I,6,0)</f>
        <v>2026.06.23（周二）09:00-11:00</v>
      </c>
      <c r="H300" s="14" t="str">
        <f>VLOOKUP(E300,考试安排!D:J,7,0)</f>
        <v>主教学楼B410</v>
      </c>
      <c r="I300" s="15"/>
      <c r="J300" s="13"/>
      <c r="K300" s="13"/>
      <c r="L300" s="13"/>
      <c r="M300" s="1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="2" customFormat="1" ht="28" customHeight="1" spans="1:26">
      <c r="A301" s="12" t="s">
        <v>77</v>
      </c>
      <c r="B301" s="13" t="s">
        <v>1548</v>
      </c>
      <c r="C301" s="13" t="s">
        <v>686</v>
      </c>
      <c r="D301" s="13" t="s">
        <v>687</v>
      </c>
      <c r="E301" s="13" t="s">
        <v>1451</v>
      </c>
      <c r="F301" s="13" t="s">
        <v>1325</v>
      </c>
      <c r="G301" s="14" t="str">
        <f>VLOOKUP(E301,考试安排!D:I,6,0)</f>
        <v>2026.06.29（周一）13:00-15:00</v>
      </c>
      <c r="H301" s="14" t="str">
        <f>VLOOKUP(E301,考试安排!D:J,7,0)</f>
        <v>主教学楼D102</v>
      </c>
      <c r="I301" s="15"/>
      <c r="J301" s="13"/>
      <c r="K301" s="13"/>
      <c r="L301" s="13"/>
      <c r="M301" s="1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="2" customFormat="1" ht="28" customHeight="1" spans="1:26">
      <c r="A302" s="12" t="s">
        <v>86</v>
      </c>
      <c r="B302" s="13" t="s">
        <v>1670</v>
      </c>
      <c r="C302" s="13" t="s">
        <v>684</v>
      </c>
      <c r="D302" s="13" t="s">
        <v>685</v>
      </c>
      <c r="E302" s="13" t="s">
        <v>1358</v>
      </c>
      <c r="F302" s="13" t="s">
        <v>1325</v>
      </c>
      <c r="G302" s="14" t="str">
        <f>VLOOKUP(E302,考试安排!D:I,6,0)</f>
        <v>2026.06.25（周四）15:30-17:30</v>
      </c>
      <c r="H302" s="14" t="str">
        <f>VLOOKUP(E302,考试安排!D:J,7,0)</f>
        <v>主教学楼B102</v>
      </c>
      <c r="I302" s="15"/>
      <c r="J302" s="13"/>
      <c r="K302" s="13"/>
      <c r="L302" s="13"/>
      <c r="M302" s="1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="2" customFormat="1" ht="28" customHeight="1" spans="1:26">
      <c r="A303" s="12" t="s">
        <v>26</v>
      </c>
      <c r="B303" s="13" t="s">
        <v>1564</v>
      </c>
      <c r="C303" s="13" t="s">
        <v>682</v>
      </c>
      <c r="D303" s="13" t="s">
        <v>683</v>
      </c>
      <c r="E303" s="13" t="s">
        <v>692</v>
      </c>
      <c r="F303" s="13" t="s">
        <v>1325</v>
      </c>
      <c r="G303" s="14" t="str">
        <f>VLOOKUP(E303,考试安排!D:I,6,0)</f>
        <v>2026.06.23（周二）09:00-11:00</v>
      </c>
      <c r="H303" s="14" t="str">
        <f>VLOOKUP(E303,考试安排!D:J,7,0)</f>
        <v>主教学楼B410</v>
      </c>
      <c r="I303" s="15"/>
      <c r="J303" s="13"/>
      <c r="K303" s="13"/>
      <c r="L303" s="13"/>
      <c r="M303" s="1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="2" customFormat="1" ht="28" customHeight="1" spans="1:26">
      <c r="A304" s="12" t="s">
        <v>34</v>
      </c>
      <c r="B304" s="13" t="s">
        <v>1669</v>
      </c>
      <c r="C304" s="13" t="s">
        <v>679</v>
      </c>
      <c r="D304" s="13" t="s">
        <v>680</v>
      </c>
      <c r="E304" s="13" t="s">
        <v>1437</v>
      </c>
      <c r="F304" s="13" t="s">
        <v>1325</v>
      </c>
      <c r="G304" s="14" t="str">
        <f>VLOOKUP(E304,考试安排!D:I,6,0)</f>
        <v>2026.06.25（周四）13:00-15:00</v>
      </c>
      <c r="H304" s="14" t="str">
        <f>VLOOKUP(E304,考试安排!D:J,7,0)</f>
        <v>主教学楼C305</v>
      </c>
      <c r="I304" s="15"/>
      <c r="J304" s="13"/>
      <c r="K304" s="13"/>
      <c r="L304" s="13"/>
      <c r="M304" s="1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="2" customFormat="1" ht="28" customHeight="1" spans="1:26">
      <c r="A305" s="12" t="s">
        <v>77</v>
      </c>
      <c r="B305" s="13" t="s">
        <v>1304</v>
      </c>
      <c r="C305" s="13" t="s">
        <v>1305</v>
      </c>
      <c r="D305" s="13" t="s">
        <v>1306</v>
      </c>
      <c r="E305" s="13" t="s">
        <v>1386</v>
      </c>
      <c r="F305" s="13" t="s">
        <v>1325</v>
      </c>
      <c r="G305" s="14" t="str">
        <f>VLOOKUP(E305,考试安排!D:I,6,0)</f>
        <v>2026 年6月15日8:00-6月26日8:00</v>
      </c>
      <c r="H305" s="14" t="str">
        <f>VLOOKUP(E305,考试安排!D:J,7,0)</f>
        <v>成都文理学院在线课程测评考试平台
https://cdcas.suwankj.com/</v>
      </c>
      <c r="I305" s="15"/>
      <c r="J305" s="13"/>
      <c r="K305" s="13"/>
      <c r="L305" s="13"/>
      <c r="M305" s="1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="2" customFormat="1" ht="28" customHeight="1" spans="1:26">
      <c r="A306" s="12" t="s">
        <v>34</v>
      </c>
      <c r="B306" s="13" t="s">
        <v>1678</v>
      </c>
      <c r="C306" s="13" t="s">
        <v>676</v>
      </c>
      <c r="D306" s="13" t="s">
        <v>677</v>
      </c>
      <c r="E306" s="13" t="s">
        <v>1376</v>
      </c>
      <c r="F306" s="13" t="s">
        <v>1325</v>
      </c>
      <c r="G306" s="14" t="str">
        <f>VLOOKUP(E306,考试安排!D:I,6,0)</f>
        <v>2026.06.26（周五）09:00-11:00</v>
      </c>
      <c r="H306" s="14" t="str">
        <f>VLOOKUP(E306,考试安排!D:J,7,0)</f>
        <v>主教学楼B104</v>
      </c>
      <c r="I306" s="15"/>
      <c r="J306" s="13"/>
      <c r="K306" s="13"/>
      <c r="L306" s="13"/>
      <c r="M306" s="1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="2" customFormat="1" ht="28" customHeight="1" spans="1:26">
      <c r="A307" s="12" t="s">
        <v>267</v>
      </c>
      <c r="B307" s="13" t="s">
        <v>1633</v>
      </c>
      <c r="C307" s="13" t="s">
        <v>674</v>
      </c>
      <c r="D307" s="13" t="s">
        <v>675</v>
      </c>
      <c r="E307" s="13" t="s">
        <v>1413</v>
      </c>
      <c r="F307" s="13" t="s">
        <v>1325</v>
      </c>
      <c r="G307" s="14" t="str">
        <f>VLOOKUP(E307,考试安排!D:I,6,0)</f>
        <v>2026.06.17（周三）12:20-13:20</v>
      </c>
      <c r="H307" s="14" t="str">
        <f>VLOOKUP(E307,考试安排!D:J,7,0)</f>
        <v>体育馆</v>
      </c>
      <c r="I307" s="15"/>
      <c r="J307" s="13"/>
      <c r="K307" s="13"/>
      <c r="L307" s="13"/>
      <c r="M307" s="1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="2" customFormat="1" ht="28" customHeight="1" spans="1:26">
      <c r="A308" s="12" t="s">
        <v>34</v>
      </c>
      <c r="B308" s="13" t="s">
        <v>1286</v>
      </c>
      <c r="C308" s="13" t="s">
        <v>1287</v>
      </c>
      <c r="D308" s="13" t="s">
        <v>1288</v>
      </c>
      <c r="E308" s="13" t="s">
        <v>1289</v>
      </c>
      <c r="F308" s="13" t="s">
        <v>1325</v>
      </c>
      <c r="G308" s="14" t="str">
        <f>VLOOKUP(E308,考试安排!D:I,6,0)</f>
        <v>联系任课老师参加考试</v>
      </c>
      <c r="H308" s="14" t="str">
        <f>VLOOKUP(E308,考试安排!D:J,7,0)</f>
        <v>联系任课老师参加考试</v>
      </c>
      <c r="I308" s="15"/>
      <c r="J308" s="13"/>
      <c r="K308" s="13"/>
      <c r="L308" s="13"/>
      <c r="M308" s="1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="2" customFormat="1" ht="28" customHeight="1" spans="1:26">
      <c r="A309" s="12" t="s">
        <v>34</v>
      </c>
      <c r="B309" s="13" t="s">
        <v>1286</v>
      </c>
      <c r="C309" s="13" t="s">
        <v>1287</v>
      </c>
      <c r="D309" s="13" t="s">
        <v>1288</v>
      </c>
      <c r="E309" s="13" t="s">
        <v>1451</v>
      </c>
      <c r="F309" s="13" t="s">
        <v>1325</v>
      </c>
      <c r="G309" s="14" t="str">
        <f>VLOOKUP(E309,考试安排!D:I,6,0)</f>
        <v>2026.06.29（周一）13:00-15:00</v>
      </c>
      <c r="H309" s="14" t="str">
        <f>VLOOKUP(E309,考试安排!D:J,7,0)</f>
        <v>主教学楼D102</v>
      </c>
      <c r="I309" s="15"/>
      <c r="J309" s="13"/>
      <c r="K309" s="13"/>
      <c r="L309" s="13"/>
      <c r="M309" s="1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="2" customFormat="1" ht="28" customHeight="1" spans="1:26">
      <c r="A310" s="12" t="s">
        <v>34</v>
      </c>
      <c r="B310" s="13" t="s">
        <v>1286</v>
      </c>
      <c r="C310" s="13" t="s">
        <v>1287</v>
      </c>
      <c r="D310" s="13" t="s">
        <v>1288</v>
      </c>
      <c r="E310" s="13" t="s">
        <v>1291</v>
      </c>
      <c r="F310" s="13" t="s">
        <v>1325</v>
      </c>
      <c r="G310" s="14" t="str">
        <f>VLOOKUP(E310,考试安排!D:I,6,0)</f>
        <v>2026.06.17（周三）12:20-13:20</v>
      </c>
      <c r="H310" s="14" t="str">
        <f>VLOOKUP(E310,考试安排!D:J,7,0)</f>
        <v>体育馆</v>
      </c>
      <c r="I310" s="15"/>
      <c r="J310" s="13"/>
      <c r="K310" s="13"/>
      <c r="L310" s="13"/>
      <c r="M310" s="1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="2" customFormat="1" ht="28" customHeight="1" spans="1:26">
      <c r="A311" s="12" t="s">
        <v>34</v>
      </c>
      <c r="B311" s="13" t="s">
        <v>1679</v>
      </c>
      <c r="C311" s="13" t="s">
        <v>672</v>
      </c>
      <c r="D311" s="13" t="s">
        <v>673</v>
      </c>
      <c r="E311" s="13" t="s">
        <v>1360</v>
      </c>
      <c r="F311" s="13" t="s">
        <v>1325</v>
      </c>
      <c r="G311" s="14" t="str">
        <f>VLOOKUP(E311,考试安排!D:I,6,0)</f>
        <v>2026年6月15 日8:00-6月26日8:00</v>
      </c>
      <c r="H311" s="14" t="str">
        <f>VLOOKUP(E311,考试安排!D:J,7,0)</f>
        <v>成都文理学院在线课程测评考试平台
https://cdcas.suwankj.com/</v>
      </c>
      <c r="I311" s="15"/>
      <c r="J311" s="13"/>
      <c r="K311" s="13"/>
      <c r="L311" s="13"/>
      <c r="M311" s="1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="2" customFormat="1" ht="28" customHeight="1" spans="1:26">
      <c r="A312" s="12" t="s">
        <v>77</v>
      </c>
      <c r="B312" s="13" t="s">
        <v>1579</v>
      </c>
      <c r="C312" s="13" t="s">
        <v>669</v>
      </c>
      <c r="D312" s="13" t="s">
        <v>670</v>
      </c>
      <c r="E312" s="13" t="s">
        <v>691</v>
      </c>
      <c r="F312" s="13" t="s">
        <v>1325</v>
      </c>
      <c r="G312" s="14" t="str">
        <f>VLOOKUP(E312,考试安排!D:I,6,0)</f>
        <v>2026.06.17（周三）12:20-13:20</v>
      </c>
      <c r="H312" s="14" t="str">
        <f>VLOOKUP(E312,考试安排!D:J,7,0)</f>
        <v>体育馆</v>
      </c>
      <c r="I312" s="15"/>
      <c r="J312" s="13"/>
      <c r="K312" s="13"/>
      <c r="L312" s="13"/>
      <c r="M312" s="1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="2" customFormat="1" ht="28" customHeight="1" spans="1:26">
      <c r="A313" s="12" t="s">
        <v>77</v>
      </c>
      <c r="B313" s="13" t="s">
        <v>1579</v>
      </c>
      <c r="C313" s="13" t="s">
        <v>669</v>
      </c>
      <c r="D313" s="13" t="s">
        <v>670</v>
      </c>
      <c r="E313" s="13" t="s">
        <v>1372</v>
      </c>
      <c r="F313" s="13" t="s">
        <v>1325</v>
      </c>
      <c r="G313" s="14" t="str">
        <f>VLOOKUP(E313,考试安排!D:I,6,0)</f>
        <v>2026.06.26（周五）13:00-15:00</v>
      </c>
      <c r="H313" s="14" t="str">
        <f>VLOOKUP(E313,考试安排!D:J,7,0)</f>
        <v>主教学楼C405</v>
      </c>
      <c r="I313" s="15"/>
      <c r="J313" s="13"/>
      <c r="K313" s="13"/>
      <c r="L313" s="13"/>
      <c r="M313" s="1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="2" customFormat="1" ht="28" customHeight="1" spans="1:26">
      <c r="A314" s="12" t="s">
        <v>77</v>
      </c>
      <c r="B314" s="13" t="s">
        <v>1520</v>
      </c>
      <c r="C314" s="13" t="s">
        <v>667</v>
      </c>
      <c r="D314" s="13" t="s">
        <v>668</v>
      </c>
      <c r="E314" s="13" t="s">
        <v>1451</v>
      </c>
      <c r="F314" s="13" t="s">
        <v>1325</v>
      </c>
      <c r="G314" s="14" t="str">
        <f>VLOOKUP(E314,考试安排!D:I,6,0)</f>
        <v>2026.06.29（周一）13:00-15:00</v>
      </c>
      <c r="H314" s="14" t="str">
        <f>VLOOKUP(E314,考试安排!D:J,7,0)</f>
        <v>主教学楼D102</v>
      </c>
      <c r="I314" s="15"/>
      <c r="J314" s="13"/>
      <c r="K314" s="13"/>
      <c r="L314" s="13"/>
      <c r="M314" s="1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="2" customFormat="1" ht="28" customHeight="1" spans="1:26">
      <c r="A315" s="12" t="s">
        <v>77</v>
      </c>
      <c r="B315" s="13" t="s">
        <v>1520</v>
      </c>
      <c r="C315" s="13" t="s">
        <v>667</v>
      </c>
      <c r="D315" s="13" t="s">
        <v>668</v>
      </c>
      <c r="E315" s="13" t="s">
        <v>1360</v>
      </c>
      <c r="F315" s="13" t="s">
        <v>1325</v>
      </c>
      <c r="G315" s="14" t="str">
        <f>VLOOKUP(E315,考试安排!D:I,6,0)</f>
        <v>2026年6月15 日8:00-6月26日8:00</v>
      </c>
      <c r="H315" s="14" t="str">
        <f>VLOOKUP(E315,考试安排!D:J,7,0)</f>
        <v>成都文理学院在线课程测评考试平台
https://cdcas.suwankj.com/</v>
      </c>
      <c r="I315" s="15"/>
      <c r="J315" s="13"/>
      <c r="K315" s="13"/>
      <c r="L315" s="13"/>
      <c r="M315" s="1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="2" customFormat="1" ht="28" customHeight="1" spans="1:26">
      <c r="A316" s="12" t="s">
        <v>86</v>
      </c>
      <c r="B316" s="13" t="s">
        <v>1670</v>
      </c>
      <c r="C316" s="13" t="s">
        <v>664</v>
      </c>
      <c r="D316" s="13" t="s">
        <v>665</v>
      </c>
      <c r="E316" s="13" t="s">
        <v>1358</v>
      </c>
      <c r="F316" s="13" t="s">
        <v>1325</v>
      </c>
      <c r="G316" s="14" t="str">
        <f>VLOOKUP(E316,考试安排!D:I,6,0)</f>
        <v>2026.06.25（周四）15:30-17:30</v>
      </c>
      <c r="H316" s="14" t="str">
        <f>VLOOKUP(E316,考试安排!D:J,7,0)</f>
        <v>主教学楼B102</v>
      </c>
      <c r="I316" s="15"/>
      <c r="J316" s="13"/>
      <c r="K316" s="13"/>
      <c r="L316" s="13"/>
      <c r="M316" s="1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="2" customFormat="1" ht="28" customHeight="1" spans="1:26">
      <c r="A317" s="12" t="s">
        <v>43</v>
      </c>
      <c r="B317" s="13" t="s">
        <v>1540</v>
      </c>
      <c r="C317" s="13" t="s">
        <v>662</v>
      </c>
      <c r="D317" s="13" t="s">
        <v>663</v>
      </c>
      <c r="E317" s="13" t="s">
        <v>1444</v>
      </c>
      <c r="F317" s="13" t="s">
        <v>1325</v>
      </c>
      <c r="G317" s="14" t="str">
        <f>VLOOKUP(E317,考试安排!D:I,6,0)</f>
        <v>2026.06.23（周二）13:00-15:00</v>
      </c>
      <c r="H317" s="14" t="str">
        <f>VLOOKUP(E317,考试安排!D:J,7,0)</f>
        <v>主教学楼B409</v>
      </c>
      <c r="I317" s="15"/>
      <c r="J317" s="13"/>
      <c r="K317" s="13"/>
      <c r="L317" s="13"/>
      <c r="M317" s="1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="2" customFormat="1" ht="28" customHeight="1" spans="1:26">
      <c r="A318" s="12" t="s">
        <v>34</v>
      </c>
      <c r="B318" s="13" t="s">
        <v>1588</v>
      </c>
      <c r="C318" s="13" t="s">
        <v>660</v>
      </c>
      <c r="D318" s="13" t="s">
        <v>661</v>
      </c>
      <c r="E318" s="13" t="s">
        <v>1437</v>
      </c>
      <c r="F318" s="13" t="s">
        <v>1325</v>
      </c>
      <c r="G318" s="14" t="str">
        <f>VLOOKUP(E318,考试安排!D:I,6,0)</f>
        <v>2026.06.25（周四）13:00-15:00</v>
      </c>
      <c r="H318" s="14" t="str">
        <f>VLOOKUP(E318,考试安排!D:J,7,0)</f>
        <v>主教学楼C305</v>
      </c>
      <c r="I318" s="15"/>
      <c r="J318" s="13"/>
      <c r="K318" s="13"/>
      <c r="L318" s="13"/>
      <c r="M318" s="1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="2" customFormat="1" ht="28" customHeight="1" spans="1:26">
      <c r="A319" s="12" t="s">
        <v>77</v>
      </c>
      <c r="B319" s="13" t="s">
        <v>1576</v>
      </c>
      <c r="C319" s="13" t="s">
        <v>658</v>
      </c>
      <c r="D319" s="13" t="s">
        <v>659</v>
      </c>
      <c r="E319" s="13" t="s">
        <v>1393</v>
      </c>
      <c r="F319" s="13" t="s">
        <v>1325</v>
      </c>
      <c r="G319" s="14" t="str">
        <f>VLOOKUP(E319,考试安排!D:I,6,0)</f>
        <v>联系任课老师参加考试</v>
      </c>
      <c r="H319" s="14" t="str">
        <f>VLOOKUP(E319,考试安排!D:J,7,0)</f>
        <v>联系任课老师参加考试</v>
      </c>
      <c r="I319" s="15"/>
      <c r="J319" s="13"/>
      <c r="K319" s="13"/>
      <c r="L319" s="13"/>
      <c r="M319" s="1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="2" customFormat="1" ht="28" customHeight="1" spans="1:26">
      <c r="A320" s="12" t="s">
        <v>86</v>
      </c>
      <c r="B320" s="13" t="s">
        <v>1587</v>
      </c>
      <c r="C320" s="13" t="s">
        <v>656</v>
      </c>
      <c r="D320" s="13" t="s">
        <v>657</v>
      </c>
      <c r="E320" s="13" t="s">
        <v>1444</v>
      </c>
      <c r="F320" s="13" t="s">
        <v>1325</v>
      </c>
      <c r="G320" s="14" t="str">
        <f>VLOOKUP(E320,考试安排!D:I,6,0)</f>
        <v>2026.06.23（周二）13:00-15:00</v>
      </c>
      <c r="H320" s="14" t="str">
        <f>VLOOKUP(E320,考试安排!D:J,7,0)</f>
        <v>主教学楼B409</v>
      </c>
      <c r="I320" s="15"/>
      <c r="J320" s="13"/>
      <c r="K320" s="13"/>
      <c r="L320" s="13"/>
      <c r="M320" s="1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="2" customFormat="1" ht="28" customHeight="1" spans="1:26">
      <c r="A321" s="12" t="s">
        <v>13</v>
      </c>
      <c r="B321" s="13" t="s">
        <v>1643</v>
      </c>
      <c r="C321" s="13" t="s">
        <v>654</v>
      </c>
      <c r="D321" s="13" t="s">
        <v>655</v>
      </c>
      <c r="E321" s="13" t="s">
        <v>1360</v>
      </c>
      <c r="F321" s="13" t="s">
        <v>1325</v>
      </c>
      <c r="G321" s="14" t="str">
        <f>VLOOKUP(E321,考试安排!D:I,6,0)</f>
        <v>2026年6月15 日8:00-6月26日8:00</v>
      </c>
      <c r="H321" s="14" t="str">
        <f>VLOOKUP(E321,考试安排!D:J,7,0)</f>
        <v>成都文理学院在线课程测评考试平台
https://cdcas.suwankj.com/</v>
      </c>
      <c r="I321" s="15"/>
      <c r="J321" s="13"/>
      <c r="K321" s="13"/>
      <c r="L321" s="13"/>
      <c r="M321" s="1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="2" customFormat="1" ht="28" customHeight="1" spans="1:26">
      <c r="A322" s="12" t="s">
        <v>77</v>
      </c>
      <c r="B322" s="13" t="s">
        <v>1529</v>
      </c>
      <c r="C322" s="13" t="s">
        <v>652</v>
      </c>
      <c r="D322" s="13" t="s">
        <v>653</v>
      </c>
      <c r="E322" s="13" t="s">
        <v>1407</v>
      </c>
      <c r="F322" s="13" t="s">
        <v>1325</v>
      </c>
      <c r="G322" s="14" t="str">
        <f>VLOOKUP(E322,考试安排!D:I,6,0)</f>
        <v>2026年6月15日8:00-6月26日8:00</v>
      </c>
      <c r="H322" s="14" t="str">
        <f>VLOOKUP(E322,考试安排!D:J,7,0)</f>
        <v>成都文理学院在线课程测评考试平台
https://cdcas.suwankj.com/</v>
      </c>
      <c r="I322" s="15"/>
      <c r="J322" s="13"/>
      <c r="K322" s="13"/>
      <c r="L322" s="13"/>
      <c r="M322" s="1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="2" customFormat="1" ht="28" customHeight="1" spans="1:26">
      <c r="A323" s="12" t="s">
        <v>77</v>
      </c>
      <c r="B323" s="13" t="s">
        <v>377</v>
      </c>
      <c r="C323" s="13" t="s">
        <v>650</v>
      </c>
      <c r="D323" s="13" t="s">
        <v>651</v>
      </c>
      <c r="E323" s="13" t="s">
        <v>1451</v>
      </c>
      <c r="F323" s="13" t="s">
        <v>1325</v>
      </c>
      <c r="G323" s="14" t="str">
        <f>VLOOKUP(E323,考试安排!D:I,6,0)</f>
        <v>2026.06.29（周一）13:00-15:00</v>
      </c>
      <c r="H323" s="14" t="str">
        <f>VLOOKUP(E323,考试安排!D:J,7,0)</f>
        <v>主教学楼D102</v>
      </c>
      <c r="I323" s="15"/>
      <c r="J323" s="13"/>
      <c r="K323" s="13"/>
      <c r="L323" s="13"/>
      <c r="M323" s="1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="2" customFormat="1" ht="28" customHeight="1" spans="1:26">
      <c r="A324" s="12" t="s">
        <v>77</v>
      </c>
      <c r="B324" s="13" t="s">
        <v>1574</v>
      </c>
      <c r="C324" s="13" t="s">
        <v>647</v>
      </c>
      <c r="D324" s="13" t="s">
        <v>648</v>
      </c>
      <c r="E324" s="13" t="s">
        <v>1386</v>
      </c>
      <c r="F324" s="13" t="s">
        <v>1325</v>
      </c>
      <c r="G324" s="14" t="str">
        <f>VLOOKUP(E324,考试安排!D:I,6,0)</f>
        <v>2026 年6月15日8:00-6月26日8:00</v>
      </c>
      <c r="H324" s="14" t="str">
        <f>VLOOKUP(E324,考试安排!D:J,7,0)</f>
        <v>成都文理学院在线课程测评考试平台
https://cdcas.suwankj.com/</v>
      </c>
      <c r="I324" s="15"/>
      <c r="J324" s="13"/>
      <c r="K324" s="13"/>
      <c r="L324" s="13"/>
      <c r="M324" s="1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="2" customFormat="1" ht="28" customHeight="1" spans="1:26">
      <c r="A325" s="12" t="s">
        <v>41</v>
      </c>
      <c r="B325" s="13" t="s">
        <v>1680</v>
      </c>
      <c r="C325" s="13" t="s">
        <v>645</v>
      </c>
      <c r="D325" s="13" t="s">
        <v>646</v>
      </c>
      <c r="E325" s="13" t="s">
        <v>1296</v>
      </c>
      <c r="F325" s="13" t="s">
        <v>1325</v>
      </c>
      <c r="G325" s="14" t="str">
        <f>VLOOKUP(E325,考试安排!D:I,6,0)</f>
        <v>2026.06.23（周二）09:00-11:00</v>
      </c>
      <c r="H325" s="14" t="str">
        <f>VLOOKUP(E325,考试安排!D:J,7,0)</f>
        <v>主教学楼B409</v>
      </c>
      <c r="I325" s="15"/>
      <c r="J325" s="13"/>
      <c r="K325" s="13"/>
      <c r="L325" s="13"/>
      <c r="M325" s="1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="2" customFormat="1" ht="28" customHeight="1" spans="1:26">
      <c r="A326" s="12" t="s">
        <v>77</v>
      </c>
      <c r="B326" s="13" t="s">
        <v>1590</v>
      </c>
      <c r="C326" s="13" t="s">
        <v>642</v>
      </c>
      <c r="D326" s="13" t="s">
        <v>643</v>
      </c>
      <c r="E326" s="13" t="s">
        <v>1437</v>
      </c>
      <c r="F326" s="13" t="s">
        <v>1325</v>
      </c>
      <c r="G326" s="14" t="str">
        <f>VLOOKUP(E326,考试安排!D:I,6,0)</f>
        <v>2026.06.25（周四）13:00-15:00</v>
      </c>
      <c r="H326" s="14" t="str">
        <f>VLOOKUP(E326,考试安排!D:J,7,0)</f>
        <v>主教学楼C305</v>
      </c>
      <c r="I326" s="15"/>
      <c r="J326" s="13"/>
      <c r="K326" s="13"/>
      <c r="L326" s="13"/>
      <c r="M326" s="1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="2" customFormat="1" ht="28" customHeight="1" spans="1:26">
      <c r="A327" s="12" t="s">
        <v>77</v>
      </c>
      <c r="B327" s="13" t="s">
        <v>1559</v>
      </c>
      <c r="C327" s="13" t="s">
        <v>638</v>
      </c>
      <c r="D327" s="13" t="s">
        <v>639</v>
      </c>
      <c r="E327" s="13" t="s">
        <v>1437</v>
      </c>
      <c r="F327" s="13" t="s">
        <v>1325</v>
      </c>
      <c r="G327" s="14" t="str">
        <f>VLOOKUP(E327,考试安排!D:I,6,0)</f>
        <v>2026.06.25（周四）13:00-15:00</v>
      </c>
      <c r="H327" s="14" t="str">
        <f>VLOOKUP(E327,考试安排!D:J,7,0)</f>
        <v>主教学楼C305</v>
      </c>
      <c r="I327" s="15"/>
      <c r="J327" s="13"/>
      <c r="K327" s="13"/>
      <c r="L327" s="13"/>
      <c r="M327" s="1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="2" customFormat="1" ht="28" customHeight="1" spans="1:26">
      <c r="A328" s="12" t="s">
        <v>77</v>
      </c>
      <c r="B328" s="13" t="s">
        <v>1559</v>
      </c>
      <c r="C328" s="13" t="s">
        <v>638</v>
      </c>
      <c r="D328" s="13" t="s">
        <v>639</v>
      </c>
      <c r="E328" s="13" t="s">
        <v>1393</v>
      </c>
      <c r="F328" s="13" t="s">
        <v>1325</v>
      </c>
      <c r="G328" s="14" t="str">
        <f>VLOOKUP(E328,考试安排!D:I,6,0)</f>
        <v>联系任课老师参加考试</v>
      </c>
      <c r="H328" s="14" t="str">
        <f>VLOOKUP(E328,考试安排!D:J,7,0)</f>
        <v>联系任课老师参加考试</v>
      </c>
      <c r="I328" s="15"/>
      <c r="J328" s="13"/>
      <c r="K328" s="13"/>
      <c r="L328" s="13"/>
      <c r="M328" s="1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="2" customFormat="1" ht="28" customHeight="1" spans="1:26">
      <c r="A329" s="12" t="s">
        <v>86</v>
      </c>
      <c r="B329" s="13" t="s">
        <v>1628</v>
      </c>
      <c r="C329" s="13" t="s">
        <v>636</v>
      </c>
      <c r="D329" s="13" t="s">
        <v>637</v>
      </c>
      <c r="E329" s="13" t="s">
        <v>1355</v>
      </c>
      <c r="F329" s="13" t="s">
        <v>1325</v>
      </c>
      <c r="G329" s="14" t="str">
        <f>VLOOKUP(E329,考试安排!D:I,6,0)</f>
        <v>2026.06.25（周四）15:30-17:30</v>
      </c>
      <c r="H329" s="14" t="str">
        <f>VLOOKUP(E329,考试安排!D:J,7,0)</f>
        <v>主教学楼B301-1</v>
      </c>
      <c r="I329" s="15"/>
      <c r="J329" s="13"/>
      <c r="K329" s="13"/>
      <c r="L329" s="13"/>
      <c r="M329" s="1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="2" customFormat="1" ht="28" customHeight="1" spans="1:26">
      <c r="A330" s="12" t="s">
        <v>13</v>
      </c>
      <c r="B330" s="13" t="s">
        <v>1551</v>
      </c>
      <c r="C330" s="13" t="s">
        <v>634</v>
      </c>
      <c r="D330" s="13" t="s">
        <v>635</v>
      </c>
      <c r="E330" s="13" t="s">
        <v>1331</v>
      </c>
      <c r="F330" s="13" t="s">
        <v>1325</v>
      </c>
      <c r="G330" s="14" t="str">
        <f>VLOOKUP(E330,考试安排!D:I,6,0)</f>
        <v>2026.06.29（周一）13:00-15:00</v>
      </c>
      <c r="H330" s="14" t="str">
        <f>VLOOKUP(E330,考试安排!D:J,7,0)</f>
        <v>主教学楼D103</v>
      </c>
      <c r="I330" s="15"/>
      <c r="J330" s="13"/>
      <c r="K330" s="13"/>
      <c r="L330" s="13"/>
      <c r="M330" s="1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="2" customFormat="1" ht="28" customHeight="1" spans="1:26">
      <c r="A331" s="12" t="s">
        <v>77</v>
      </c>
      <c r="B331" s="13" t="s">
        <v>1662</v>
      </c>
      <c r="C331" s="13" t="s">
        <v>632</v>
      </c>
      <c r="D331" s="13" t="s">
        <v>633</v>
      </c>
      <c r="E331" s="13" t="s">
        <v>1376</v>
      </c>
      <c r="F331" s="13" t="s">
        <v>1325</v>
      </c>
      <c r="G331" s="14" t="str">
        <f>VLOOKUP(E331,考试安排!D:I,6,0)</f>
        <v>2026.06.26（周五）09:00-11:00</v>
      </c>
      <c r="H331" s="14" t="str">
        <f>VLOOKUP(E331,考试安排!D:J,7,0)</f>
        <v>主教学楼B104</v>
      </c>
      <c r="I331" s="15"/>
      <c r="J331" s="13"/>
      <c r="K331" s="13"/>
      <c r="L331" s="13"/>
      <c r="M331" s="1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="2" customFormat="1" ht="28" customHeight="1" spans="1:26">
      <c r="A332" s="12" t="s">
        <v>26</v>
      </c>
      <c r="B332" s="13" t="s">
        <v>1549</v>
      </c>
      <c r="C332" s="13" t="s">
        <v>630</v>
      </c>
      <c r="D332" s="13" t="s">
        <v>631</v>
      </c>
      <c r="E332" s="13" t="s">
        <v>1437</v>
      </c>
      <c r="F332" s="13" t="s">
        <v>1325</v>
      </c>
      <c r="G332" s="14" t="str">
        <f>VLOOKUP(E332,考试安排!D:I,6,0)</f>
        <v>2026.06.25（周四）13:00-15:00</v>
      </c>
      <c r="H332" s="14" t="str">
        <f>VLOOKUP(E332,考试安排!D:J,7,0)</f>
        <v>主教学楼C305</v>
      </c>
      <c r="I332" s="15"/>
      <c r="J332" s="13"/>
      <c r="K332" s="13"/>
      <c r="L332" s="13"/>
      <c r="M332" s="1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="2" customFormat="1" ht="28" customHeight="1" spans="1:26">
      <c r="A333" s="12" t="s">
        <v>13</v>
      </c>
      <c r="B333" s="13" t="s">
        <v>1681</v>
      </c>
      <c r="C333" s="13" t="s">
        <v>628</v>
      </c>
      <c r="D333" s="13" t="s">
        <v>629</v>
      </c>
      <c r="E333" s="13" t="s">
        <v>1331</v>
      </c>
      <c r="F333" s="13" t="s">
        <v>1325</v>
      </c>
      <c r="G333" s="14" t="str">
        <f>VLOOKUP(E333,考试安排!D:I,6,0)</f>
        <v>2026.06.29（周一）13:00-15:00</v>
      </c>
      <c r="H333" s="14" t="str">
        <f>VLOOKUP(E333,考试安排!D:J,7,0)</f>
        <v>主教学楼D103</v>
      </c>
      <c r="I333" s="15"/>
      <c r="J333" s="13"/>
      <c r="K333" s="13"/>
      <c r="L333" s="13"/>
      <c r="M333" s="1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="2" customFormat="1" ht="28" customHeight="1" spans="1:26">
      <c r="A334" s="12" t="s">
        <v>77</v>
      </c>
      <c r="B334" s="13" t="s">
        <v>1682</v>
      </c>
      <c r="C334" s="13" t="s">
        <v>626</v>
      </c>
      <c r="D334" s="13" t="s">
        <v>627</v>
      </c>
      <c r="E334" s="13" t="s">
        <v>1391</v>
      </c>
      <c r="F334" s="13" t="s">
        <v>1325</v>
      </c>
      <c r="G334" s="14" t="str">
        <f>VLOOKUP(E334,考试安排!D:I,6,0)</f>
        <v>联系任课老师参加考试</v>
      </c>
      <c r="H334" s="14" t="str">
        <f>VLOOKUP(E334,考试安排!D:J,7,0)</f>
        <v>联系任课老师参加考试</v>
      </c>
      <c r="I334" s="15"/>
      <c r="J334" s="13"/>
      <c r="K334" s="13"/>
      <c r="L334" s="13"/>
      <c r="M334" s="1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="2" customFormat="1" ht="28" customHeight="1" spans="1:26">
      <c r="A335" s="12" t="s">
        <v>77</v>
      </c>
      <c r="B335" s="13" t="s">
        <v>1683</v>
      </c>
      <c r="C335" s="13" t="s">
        <v>622</v>
      </c>
      <c r="D335" s="13" t="s">
        <v>623</v>
      </c>
      <c r="E335" s="13" t="s">
        <v>1376</v>
      </c>
      <c r="F335" s="13" t="s">
        <v>1325</v>
      </c>
      <c r="G335" s="14" t="str">
        <f>VLOOKUP(E335,考试安排!D:I,6,0)</f>
        <v>2026.06.26（周五）09:00-11:00</v>
      </c>
      <c r="H335" s="14" t="str">
        <f>VLOOKUP(E335,考试安排!D:J,7,0)</f>
        <v>主教学楼B104</v>
      </c>
      <c r="I335" s="15"/>
      <c r="J335" s="13"/>
      <c r="K335" s="13"/>
      <c r="L335" s="13"/>
      <c r="M335" s="1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="2" customFormat="1" ht="28" customHeight="1" spans="1:26">
      <c r="A336" s="12" t="s">
        <v>13</v>
      </c>
      <c r="B336" s="13" t="s">
        <v>1684</v>
      </c>
      <c r="C336" s="13" t="s">
        <v>620</v>
      </c>
      <c r="D336" s="13" t="s">
        <v>621</v>
      </c>
      <c r="E336" s="13" t="s">
        <v>1366</v>
      </c>
      <c r="F336" s="13" t="s">
        <v>1325</v>
      </c>
      <c r="G336" s="14" t="str">
        <f>VLOOKUP(E336,考试安排!D:I,6,0)</f>
        <v>2026.06.26（周五）13:00-15:00</v>
      </c>
      <c r="H336" s="14" t="str">
        <f>VLOOKUP(E336,考试安排!D:J,7,0)</f>
        <v>主教学楼B107</v>
      </c>
      <c r="I336" s="15"/>
      <c r="J336" s="13"/>
      <c r="K336" s="13"/>
      <c r="L336" s="13"/>
      <c r="M336" s="1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="2" customFormat="1" ht="28" customHeight="1" spans="1:26">
      <c r="A337" s="12" t="s">
        <v>77</v>
      </c>
      <c r="B337" s="13" t="s">
        <v>1529</v>
      </c>
      <c r="C337" s="13" t="s">
        <v>617</v>
      </c>
      <c r="D337" s="13" t="s">
        <v>618</v>
      </c>
      <c r="E337" s="13" t="s">
        <v>692</v>
      </c>
      <c r="F337" s="13" t="s">
        <v>1325</v>
      </c>
      <c r="G337" s="14" t="str">
        <f>VLOOKUP(E337,考试安排!D:I,6,0)</f>
        <v>2026.06.23（周二）09:00-11:00</v>
      </c>
      <c r="H337" s="14" t="str">
        <f>VLOOKUP(E337,考试安排!D:J,7,0)</f>
        <v>主教学楼B410</v>
      </c>
      <c r="I337" s="15"/>
      <c r="J337" s="13"/>
      <c r="K337" s="13"/>
      <c r="L337" s="13"/>
      <c r="M337" s="1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="2" customFormat="1" ht="28" customHeight="1" spans="1:26">
      <c r="A338" s="12" t="s">
        <v>13</v>
      </c>
      <c r="B338" s="13" t="s">
        <v>1659</v>
      </c>
      <c r="C338" s="13" t="s">
        <v>614</v>
      </c>
      <c r="D338" s="13" t="s">
        <v>615</v>
      </c>
      <c r="E338" s="13" t="s">
        <v>1360</v>
      </c>
      <c r="F338" s="13" t="s">
        <v>1325</v>
      </c>
      <c r="G338" s="14" t="str">
        <f>VLOOKUP(E338,考试安排!D:I,6,0)</f>
        <v>2026年6月15 日8:00-6月26日8:00</v>
      </c>
      <c r="H338" s="14" t="str">
        <f>VLOOKUP(E338,考试安排!D:J,7,0)</f>
        <v>成都文理学院在线课程测评考试平台
https://cdcas.suwankj.com/</v>
      </c>
      <c r="I338" s="15"/>
      <c r="J338" s="13"/>
      <c r="K338" s="13"/>
      <c r="L338" s="13"/>
      <c r="M338" s="1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="2" customFormat="1" ht="28" customHeight="1" spans="1:26">
      <c r="A339" s="12" t="s">
        <v>34</v>
      </c>
      <c r="B339" s="13" t="s">
        <v>1678</v>
      </c>
      <c r="C339" s="13" t="s">
        <v>611</v>
      </c>
      <c r="D339" s="13" t="s">
        <v>612</v>
      </c>
      <c r="E339" s="13" t="s">
        <v>1374</v>
      </c>
      <c r="F339" s="13" t="s">
        <v>1325</v>
      </c>
      <c r="G339" s="14" t="str">
        <f>VLOOKUP(E339,考试安排!D:I,6,0)</f>
        <v>2026.06.29（周一）13:00-15:00</v>
      </c>
      <c r="H339" s="14" t="str">
        <f>VLOOKUP(E339,考试安排!D:J,7,0)</f>
        <v>主教学楼D206</v>
      </c>
      <c r="I339" s="15"/>
      <c r="J339" s="13"/>
      <c r="K339" s="13"/>
      <c r="L339" s="13"/>
      <c r="M339" s="1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="2" customFormat="1" ht="28" customHeight="1" spans="1:26">
      <c r="A340" s="12" t="s">
        <v>34</v>
      </c>
      <c r="B340" s="13" t="s">
        <v>1678</v>
      </c>
      <c r="C340" s="13" t="s">
        <v>611</v>
      </c>
      <c r="D340" s="13" t="s">
        <v>612</v>
      </c>
      <c r="E340" s="13" t="s">
        <v>1376</v>
      </c>
      <c r="F340" s="13" t="s">
        <v>1325</v>
      </c>
      <c r="G340" s="14" t="str">
        <f>VLOOKUP(E340,考试安排!D:I,6,0)</f>
        <v>2026.06.26（周五）09:00-11:00</v>
      </c>
      <c r="H340" s="14" t="str">
        <f>VLOOKUP(E340,考试安排!D:J,7,0)</f>
        <v>主教学楼B104</v>
      </c>
      <c r="I340" s="15"/>
      <c r="J340" s="13"/>
      <c r="K340" s="13"/>
      <c r="L340" s="13"/>
      <c r="M340" s="1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="2" customFormat="1" ht="28" customHeight="1" spans="1:26">
      <c r="A341" s="12" t="s">
        <v>34</v>
      </c>
      <c r="B341" s="13" t="s">
        <v>1554</v>
      </c>
      <c r="C341" s="13" t="s">
        <v>609</v>
      </c>
      <c r="D341" s="13" t="s">
        <v>610</v>
      </c>
      <c r="E341" s="13" t="s">
        <v>1437</v>
      </c>
      <c r="F341" s="13" t="s">
        <v>1325</v>
      </c>
      <c r="G341" s="14" t="str">
        <f>VLOOKUP(E341,考试安排!D:I,6,0)</f>
        <v>2026.06.25（周四）13:00-15:00</v>
      </c>
      <c r="H341" s="14" t="str">
        <f>VLOOKUP(E341,考试安排!D:J,7,0)</f>
        <v>主教学楼C305</v>
      </c>
      <c r="I341" s="15"/>
      <c r="J341" s="13"/>
      <c r="K341" s="13"/>
      <c r="L341" s="13"/>
      <c r="M341" s="1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="2" customFormat="1" ht="28" customHeight="1" spans="1:26">
      <c r="A342" s="12" t="s">
        <v>13</v>
      </c>
      <c r="B342" s="13" t="s">
        <v>1616</v>
      </c>
      <c r="C342" s="13" t="s">
        <v>606</v>
      </c>
      <c r="D342" s="13" t="s">
        <v>607</v>
      </c>
      <c r="E342" s="13" t="s">
        <v>691</v>
      </c>
      <c r="F342" s="13" t="s">
        <v>1325</v>
      </c>
      <c r="G342" s="14" t="str">
        <f>VLOOKUP(E342,考试安排!D:I,6,0)</f>
        <v>2026.06.17（周三）12:20-13:20</v>
      </c>
      <c r="H342" s="14" t="str">
        <f>VLOOKUP(E342,考试安排!D:J,7,0)</f>
        <v>体育馆</v>
      </c>
      <c r="I342" s="15"/>
      <c r="J342" s="13"/>
      <c r="K342" s="13"/>
      <c r="L342" s="13"/>
      <c r="M342" s="1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="2" customFormat="1" ht="28" customHeight="1" spans="1:26">
      <c r="A343" s="12" t="s">
        <v>86</v>
      </c>
      <c r="B343" s="13" t="s">
        <v>1628</v>
      </c>
      <c r="C343" s="13" t="s">
        <v>603</v>
      </c>
      <c r="D343" s="13" t="s">
        <v>604</v>
      </c>
      <c r="E343" s="13" t="s">
        <v>1355</v>
      </c>
      <c r="F343" s="13" t="s">
        <v>1325</v>
      </c>
      <c r="G343" s="14" t="str">
        <f>VLOOKUP(E343,考试安排!D:I,6,0)</f>
        <v>2026.06.25（周四）15:30-17:30</v>
      </c>
      <c r="H343" s="14" t="str">
        <f>VLOOKUP(E343,考试安排!D:J,7,0)</f>
        <v>主教学楼B301-1</v>
      </c>
      <c r="I343" s="15"/>
      <c r="J343" s="13"/>
      <c r="K343" s="13"/>
      <c r="L343" s="13"/>
      <c r="M343" s="1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="2" customFormat="1" ht="28" customHeight="1" spans="1:26">
      <c r="A344" s="12" t="s">
        <v>26</v>
      </c>
      <c r="B344" s="13" t="s">
        <v>1549</v>
      </c>
      <c r="C344" s="13" t="s">
        <v>601</v>
      </c>
      <c r="D344" s="13" t="s">
        <v>602</v>
      </c>
      <c r="E344" s="13" t="s">
        <v>1366</v>
      </c>
      <c r="F344" s="13" t="s">
        <v>1325</v>
      </c>
      <c r="G344" s="14" t="str">
        <f>VLOOKUP(E344,考试安排!D:I,6,0)</f>
        <v>2026.06.26（周五）13:00-15:00</v>
      </c>
      <c r="H344" s="14" t="str">
        <f>VLOOKUP(E344,考试安排!D:J,7,0)</f>
        <v>主教学楼B107</v>
      </c>
      <c r="I344" s="15"/>
      <c r="J344" s="13"/>
      <c r="K344" s="13"/>
      <c r="L344" s="13"/>
      <c r="M344" s="1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="2" customFormat="1" ht="28" customHeight="1" spans="1:26">
      <c r="A345" s="12" t="s">
        <v>77</v>
      </c>
      <c r="B345" s="13" t="s">
        <v>1531</v>
      </c>
      <c r="C345" s="13" t="s">
        <v>598</v>
      </c>
      <c r="D345" s="13" t="s">
        <v>599</v>
      </c>
      <c r="E345" s="13" t="s">
        <v>1393</v>
      </c>
      <c r="F345" s="13" t="s">
        <v>1325</v>
      </c>
      <c r="G345" s="14" t="str">
        <f>VLOOKUP(E345,考试安排!D:I,6,0)</f>
        <v>联系任课老师参加考试</v>
      </c>
      <c r="H345" s="14" t="str">
        <f>VLOOKUP(E345,考试安排!D:J,7,0)</f>
        <v>联系任课老师参加考试</v>
      </c>
      <c r="I345" s="15"/>
      <c r="J345" s="13"/>
      <c r="K345" s="13"/>
      <c r="L345" s="13"/>
      <c r="M345" s="1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="2" customFormat="1" ht="28" customHeight="1" spans="1:26">
      <c r="A346" s="12" t="s">
        <v>13</v>
      </c>
      <c r="B346" s="13" t="s">
        <v>1545</v>
      </c>
      <c r="C346" s="13" t="s">
        <v>595</v>
      </c>
      <c r="D346" s="13" t="s">
        <v>596</v>
      </c>
      <c r="E346" s="13" t="s">
        <v>1336</v>
      </c>
      <c r="F346" s="13" t="s">
        <v>1325</v>
      </c>
      <c r="G346" s="14" t="str">
        <f>VLOOKUP(E346,考试安排!D:I,6,0)</f>
        <v>2026.06.25（周四）15:30-17:30</v>
      </c>
      <c r="H346" s="14" t="str">
        <f>VLOOKUP(E346,考试安排!D:J,7,0)</f>
        <v>主教学楼B202-1</v>
      </c>
      <c r="I346" s="15"/>
      <c r="J346" s="13"/>
      <c r="K346" s="13"/>
      <c r="L346" s="13"/>
      <c r="M346" s="1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="2" customFormat="1" ht="28" customHeight="1" spans="1:26">
      <c r="A347" s="12" t="s">
        <v>267</v>
      </c>
      <c r="B347" s="13" t="s">
        <v>1633</v>
      </c>
      <c r="C347" s="13" t="s">
        <v>593</v>
      </c>
      <c r="D347" s="13" t="s">
        <v>594</v>
      </c>
      <c r="E347" s="13" t="s">
        <v>1391</v>
      </c>
      <c r="F347" s="13" t="s">
        <v>1325</v>
      </c>
      <c r="G347" s="14" t="str">
        <f>VLOOKUP(E347,考试安排!D:I,6,0)</f>
        <v>联系任课老师参加考试</v>
      </c>
      <c r="H347" s="14" t="str">
        <f>VLOOKUP(E347,考试安排!D:J,7,0)</f>
        <v>联系任课老师参加考试</v>
      </c>
      <c r="I347" s="15"/>
      <c r="J347" s="13"/>
      <c r="K347" s="13"/>
      <c r="L347" s="13"/>
      <c r="M347" s="1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="2" customFormat="1" ht="28" customHeight="1" spans="1:26">
      <c r="A348" s="12" t="s">
        <v>13</v>
      </c>
      <c r="B348" s="13" t="s">
        <v>1681</v>
      </c>
      <c r="C348" s="13" t="s">
        <v>589</v>
      </c>
      <c r="D348" s="13" t="s">
        <v>590</v>
      </c>
      <c r="E348" s="13" t="s">
        <v>1331</v>
      </c>
      <c r="F348" s="13" t="s">
        <v>1325</v>
      </c>
      <c r="G348" s="14" t="str">
        <f>VLOOKUP(E348,考试安排!D:I,6,0)</f>
        <v>2026.06.29（周一）13:00-15:00</v>
      </c>
      <c r="H348" s="14" t="str">
        <f>VLOOKUP(E348,考试安排!D:J,7,0)</f>
        <v>主教学楼D103</v>
      </c>
      <c r="I348" s="15"/>
      <c r="J348" s="13"/>
      <c r="K348" s="13"/>
      <c r="L348" s="13"/>
      <c r="M348" s="1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="2" customFormat="1" ht="28" customHeight="1" spans="1:26">
      <c r="A349" s="12" t="s">
        <v>77</v>
      </c>
      <c r="B349" s="13" t="s">
        <v>1518</v>
      </c>
      <c r="C349" s="13" t="s">
        <v>587</v>
      </c>
      <c r="D349" s="13" t="s">
        <v>588</v>
      </c>
      <c r="E349" s="13" t="s">
        <v>1360</v>
      </c>
      <c r="F349" s="13" t="s">
        <v>1325</v>
      </c>
      <c r="G349" s="14" t="str">
        <f>VLOOKUP(E349,考试安排!D:I,6,0)</f>
        <v>2026年6月15 日8:00-6月26日8:00</v>
      </c>
      <c r="H349" s="14" t="str">
        <f>VLOOKUP(E349,考试安排!D:J,7,0)</f>
        <v>成都文理学院在线课程测评考试平台
https://cdcas.suwankj.com/</v>
      </c>
      <c r="I349" s="15"/>
      <c r="J349" s="13"/>
      <c r="K349" s="13"/>
      <c r="L349" s="13"/>
      <c r="M349" s="1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="2" customFormat="1" ht="28" customHeight="1" spans="1:26">
      <c r="A350" s="12" t="s">
        <v>69</v>
      </c>
      <c r="B350" s="13" t="s">
        <v>1685</v>
      </c>
      <c r="C350" s="13" t="s">
        <v>585</v>
      </c>
      <c r="D350" s="13" t="s">
        <v>586</v>
      </c>
      <c r="E350" s="13" t="s">
        <v>1407</v>
      </c>
      <c r="F350" s="13" t="s">
        <v>1325</v>
      </c>
      <c r="G350" s="14" t="str">
        <f>VLOOKUP(E350,考试安排!D:I,6,0)</f>
        <v>2026年6月15日8:00-6月26日8:00</v>
      </c>
      <c r="H350" s="14" t="str">
        <f>VLOOKUP(E350,考试安排!D:J,7,0)</f>
        <v>成都文理学院在线课程测评考试平台
https://cdcas.suwankj.com/</v>
      </c>
      <c r="I350" s="15"/>
      <c r="J350" s="13"/>
      <c r="K350" s="13"/>
      <c r="L350" s="13"/>
      <c r="M350" s="1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="2" customFormat="1" ht="28" customHeight="1" spans="1:26">
      <c r="A351" s="12" t="s">
        <v>26</v>
      </c>
      <c r="B351" s="13" t="s">
        <v>1612</v>
      </c>
      <c r="C351" s="13" t="s">
        <v>582</v>
      </c>
      <c r="D351" s="13" t="s">
        <v>583</v>
      </c>
      <c r="E351" s="13" t="s">
        <v>1437</v>
      </c>
      <c r="F351" s="13" t="s">
        <v>1325</v>
      </c>
      <c r="G351" s="14" t="str">
        <f>VLOOKUP(E351,考试安排!D:I,6,0)</f>
        <v>2026.06.25（周四）13:00-15:00</v>
      </c>
      <c r="H351" s="14" t="str">
        <f>VLOOKUP(E351,考试安排!D:J,7,0)</f>
        <v>主教学楼C305</v>
      </c>
      <c r="I351" s="15"/>
      <c r="J351" s="13"/>
      <c r="K351" s="13"/>
      <c r="L351" s="13"/>
      <c r="M351" s="1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="2" customFormat="1" ht="28" customHeight="1" spans="1:26">
      <c r="A352" s="12" t="s">
        <v>77</v>
      </c>
      <c r="B352" s="13" t="s">
        <v>688</v>
      </c>
      <c r="C352" s="13" t="s">
        <v>580</v>
      </c>
      <c r="D352" s="13" t="s">
        <v>581</v>
      </c>
      <c r="E352" s="13" t="s">
        <v>1386</v>
      </c>
      <c r="F352" s="13" t="s">
        <v>1325</v>
      </c>
      <c r="G352" s="14" t="str">
        <f>VLOOKUP(E352,考试安排!D:I,6,0)</f>
        <v>2026 年6月15日8:00-6月26日8:00</v>
      </c>
      <c r="H352" s="14" t="str">
        <f>VLOOKUP(E352,考试安排!D:J,7,0)</f>
        <v>成都文理学院在线课程测评考试平台
https://cdcas.suwankj.com/</v>
      </c>
      <c r="I352" s="15"/>
      <c r="J352" s="13"/>
      <c r="K352" s="13"/>
      <c r="L352" s="13"/>
      <c r="M352" s="1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="2" customFormat="1" ht="28" customHeight="1" spans="1:26">
      <c r="A353" s="12" t="s">
        <v>77</v>
      </c>
      <c r="B353" s="13" t="s">
        <v>688</v>
      </c>
      <c r="C353" s="13" t="s">
        <v>580</v>
      </c>
      <c r="D353" s="13" t="s">
        <v>581</v>
      </c>
      <c r="E353" s="13" t="s">
        <v>1360</v>
      </c>
      <c r="F353" s="13" t="s">
        <v>1325</v>
      </c>
      <c r="G353" s="14" t="str">
        <f>VLOOKUP(E353,考试安排!D:I,6,0)</f>
        <v>2026年6月15 日8:00-6月26日8:00</v>
      </c>
      <c r="H353" s="14" t="str">
        <f>VLOOKUP(E353,考试安排!D:J,7,0)</f>
        <v>成都文理学院在线课程测评考试平台
https://cdcas.suwankj.com/</v>
      </c>
      <c r="I353" s="15"/>
      <c r="J353" s="13"/>
      <c r="K353" s="13"/>
      <c r="L353" s="13"/>
      <c r="M353" s="1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="2" customFormat="1" ht="28" customHeight="1" spans="1:26">
      <c r="A354" s="12" t="s">
        <v>77</v>
      </c>
      <c r="B354" s="13" t="s">
        <v>688</v>
      </c>
      <c r="C354" s="13" t="s">
        <v>580</v>
      </c>
      <c r="D354" s="13" t="s">
        <v>581</v>
      </c>
      <c r="E354" s="13" t="s">
        <v>1372</v>
      </c>
      <c r="F354" s="13" t="s">
        <v>1325</v>
      </c>
      <c r="G354" s="14" t="str">
        <f>VLOOKUP(E354,考试安排!D:I,6,0)</f>
        <v>2026.06.26（周五）13:00-15:00</v>
      </c>
      <c r="H354" s="14" t="str">
        <f>VLOOKUP(E354,考试安排!D:J,7,0)</f>
        <v>主教学楼C405</v>
      </c>
      <c r="I354" s="15"/>
      <c r="J354" s="13"/>
      <c r="K354" s="13"/>
      <c r="L354" s="13"/>
      <c r="M354" s="1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="2" customFormat="1" ht="28" customHeight="1" spans="1:26">
      <c r="A355" s="12" t="s">
        <v>26</v>
      </c>
      <c r="B355" s="13" t="s">
        <v>1614</v>
      </c>
      <c r="C355" s="13" t="s">
        <v>577</v>
      </c>
      <c r="D355" s="13" t="s">
        <v>578</v>
      </c>
      <c r="E355" s="13" t="s">
        <v>1372</v>
      </c>
      <c r="F355" s="13" t="s">
        <v>1325</v>
      </c>
      <c r="G355" s="14" t="str">
        <f>VLOOKUP(E355,考试安排!D:I,6,0)</f>
        <v>2026.06.26（周五）13:00-15:00</v>
      </c>
      <c r="H355" s="14" t="str">
        <f>VLOOKUP(E355,考试安排!D:J,7,0)</f>
        <v>主教学楼C405</v>
      </c>
      <c r="I355" s="15"/>
      <c r="J355" s="13"/>
      <c r="K355" s="13"/>
      <c r="L355" s="13"/>
      <c r="M355" s="1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="2" customFormat="1" ht="28" customHeight="1" spans="1:26">
      <c r="A356" s="12" t="s">
        <v>26</v>
      </c>
      <c r="B356" s="13" t="s">
        <v>1614</v>
      </c>
      <c r="C356" s="13" t="s">
        <v>577</v>
      </c>
      <c r="D356" s="13" t="s">
        <v>578</v>
      </c>
      <c r="E356" s="13" t="s">
        <v>1382</v>
      </c>
      <c r="F356" s="13" t="s">
        <v>1325</v>
      </c>
      <c r="G356" s="14" t="str">
        <f>VLOOKUP(E356,考试安排!D:I,6,0)</f>
        <v>2026年6月15 日8:00-6月26日8:00</v>
      </c>
      <c r="H356" s="14" t="str">
        <f>VLOOKUP(E356,考试安排!D:J,7,0)</f>
        <v>成都文理学院在线课程测评考试平台
https://cdcas.suwankj.com/</v>
      </c>
      <c r="I356" s="15"/>
      <c r="J356" s="13"/>
      <c r="K356" s="13"/>
      <c r="L356" s="13"/>
      <c r="M356" s="1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="2" customFormat="1" ht="28" customHeight="1" spans="1:26">
      <c r="A357" s="12" t="s">
        <v>13</v>
      </c>
      <c r="B357" s="13" t="s">
        <v>1546</v>
      </c>
      <c r="C357" s="13" t="s">
        <v>574</v>
      </c>
      <c r="D357" s="13" t="s">
        <v>575</v>
      </c>
      <c r="E357" s="13" t="s">
        <v>1331</v>
      </c>
      <c r="F357" s="13" t="s">
        <v>1325</v>
      </c>
      <c r="G357" s="14" t="str">
        <f>VLOOKUP(E357,考试安排!D:I,6,0)</f>
        <v>2026.06.29（周一）13:00-15:00</v>
      </c>
      <c r="H357" s="14" t="str">
        <f>VLOOKUP(E357,考试安排!D:J,7,0)</f>
        <v>主教学楼D103</v>
      </c>
      <c r="I357" s="15"/>
      <c r="J357" s="13"/>
      <c r="K357" s="13"/>
      <c r="L357" s="13"/>
      <c r="M357" s="1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="2" customFormat="1" ht="28" customHeight="1" spans="1:26">
      <c r="A358" s="12" t="s">
        <v>86</v>
      </c>
      <c r="B358" s="13" t="s">
        <v>1670</v>
      </c>
      <c r="C358" s="13" t="s">
        <v>571</v>
      </c>
      <c r="D358" s="13" t="s">
        <v>572</v>
      </c>
      <c r="E358" s="13" t="s">
        <v>1358</v>
      </c>
      <c r="F358" s="13" t="s">
        <v>1325</v>
      </c>
      <c r="G358" s="14" t="str">
        <f>VLOOKUP(E358,考试安排!D:I,6,0)</f>
        <v>2026.06.25（周四）15:30-17:30</v>
      </c>
      <c r="H358" s="14" t="str">
        <f>VLOOKUP(E358,考试安排!D:J,7,0)</f>
        <v>主教学楼B102</v>
      </c>
      <c r="I358" s="15"/>
      <c r="J358" s="13"/>
      <c r="K358" s="13"/>
      <c r="L358" s="13"/>
      <c r="M358" s="1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="2" customFormat="1" ht="28" customHeight="1" spans="1:26">
      <c r="A359" s="12" t="s">
        <v>34</v>
      </c>
      <c r="B359" s="13" t="s">
        <v>1634</v>
      </c>
      <c r="C359" s="13" t="s">
        <v>569</v>
      </c>
      <c r="D359" s="13" t="s">
        <v>570</v>
      </c>
      <c r="E359" s="13" t="s">
        <v>1437</v>
      </c>
      <c r="F359" s="13" t="s">
        <v>1325</v>
      </c>
      <c r="G359" s="14" t="str">
        <f>VLOOKUP(E359,考试安排!D:I,6,0)</f>
        <v>2026.06.25（周四）13:00-15:00</v>
      </c>
      <c r="H359" s="14" t="str">
        <f>VLOOKUP(E359,考试安排!D:J,7,0)</f>
        <v>主教学楼C305</v>
      </c>
      <c r="I359" s="15"/>
      <c r="J359" s="13"/>
      <c r="K359" s="13"/>
      <c r="L359" s="13"/>
      <c r="M359" s="1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="2" customFormat="1" ht="28" customHeight="1" spans="1:26">
      <c r="A360" s="12" t="s">
        <v>227</v>
      </c>
      <c r="B360" s="13" t="s">
        <v>1524</v>
      </c>
      <c r="C360" s="13" t="s">
        <v>567</v>
      </c>
      <c r="D360" s="13" t="s">
        <v>568</v>
      </c>
      <c r="E360" s="13" t="s">
        <v>1444</v>
      </c>
      <c r="F360" s="13" t="s">
        <v>1325</v>
      </c>
      <c r="G360" s="14" t="str">
        <f>VLOOKUP(E360,考试安排!D:I,6,0)</f>
        <v>2026.06.23（周二）13:00-15:00</v>
      </c>
      <c r="H360" s="14" t="str">
        <f>VLOOKUP(E360,考试安排!D:J,7,0)</f>
        <v>主教学楼B409</v>
      </c>
      <c r="I360" s="15"/>
      <c r="J360" s="13"/>
      <c r="K360" s="13"/>
      <c r="L360" s="13"/>
      <c r="M360" s="1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="2" customFormat="1" ht="28" customHeight="1" spans="1:26">
      <c r="A361" s="12" t="s">
        <v>26</v>
      </c>
      <c r="B361" s="13" t="s">
        <v>1686</v>
      </c>
      <c r="C361" s="13" t="s">
        <v>565</v>
      </c>
      <c r="D361" s="13" t="s">
        <v>566</v>
      </c>
      <c r="E361" s="13" t="s">
        <v>1296</v>
      </c>
      <c r="F361" s="13" t="s">
        <v>1325</v>
      </c>
      <c r="G361" s="14" t="str">
        <f>VLOOKUP(E361,考试安排!D:I,6,0)</f>
        <v>2026.06.23（周二）09:00-11:00</v>
      </c>
      <c r="H361" s="14" t="str">
        <f>VLOOKUP(E361,考试安排!D:J,7,0)</f>
        <v>主教学楼B409</v>
      </c>
      <c r="I361" s="15"/>
      <c r="J361" s="13"/>
      <c r="K361" s="13"/>
      <c r="L361" s="13"/>
      <c r="M361" s="1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="2" customFormat="1" ht="28" customHeight="1" spans="1:26">
      <c r="A362" s="12" t="s">
        <v>43</v>
      </c>
      <c r="B362" s="13" t="s">
        <v>1687</v>
      </c>
      <c r="C362" s="13" t="s">
        <v>562</v>
      </c>
      <c r="D362" s="13" t="s">
        <v>563</v>
      </c>
      <c r="E362" s="13" t="s">
        <v>1413</v>
      </c>
      <c r="F362" s="13" t="s">
        <v>1325</v>
      </c>
      <c r="G362" s="14" t="str">
        <f>VLOOKUP(E362,考试安排!D:I,6,0)</f>
        <v>2026.06.17（周三）12:20-13:20</v>
      </c>
      <c r="H362" s="14" t="str">
        <f>VLOOKUP(E362,考试安排!D:J,7,0)</f>
        <v>体育馆</v>
      </c>
      <c r="I362" s="15"/>
      <c r="J362" s="13"/>
      <c r="K362" s="13"/>
      <c r="L362" s="13"/>
      <c r="M362" s="1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="2" customFormat="1" ht="28" customHeight="1" spans="1:26">
      <c r="A363" s="12" t="s">
        <v>13</v>
      </c>
      <c r="B363" s="13" t="s">
        <v>1681</v>
      </c>
      <c r="C363" s="13" t="s">
        <v>558</v>
      </c>
      <c r="D363" s="13" t="s">
        <v>559</v>
      </c>
      <c r="E363" s="13" t="s">
        <v>1296</v>
      </c>
      <c r="F363" s="13" t="s">
        <v>1325</v>
      </c>
      <c r="G363" s="14" t="str">
        <f>VLOOKUP(E363,考试安排!D:I,6,0)</f>
        <v>2026.06.23（周二）09:00-11:00</v>
      </c>
      <c r="H363" s="14" t="str">
        <f>VLOOKUP(E363,考试安排!D:J,7,0)</f>
        <v>主教学楼B409</v>
      </c>
      <c r="I363" s="15"/>
      <c r="J363" s="13"/>
      <c r="K363" s="13"/>
      <c r="L363" s="13"/>
      <c r="M363" s="1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="2" customFormat="1" ht="28" customHeight="1" spans="1:26">
      <c r="A364" s="12" t="s">
        <v>77</v>
      </c>
      <c r="B364" s="13" t="s">
        <v>1530</v>
      </c>
      <c r="C364" s="13" t="s">
        <v>555</v>
      </c>
      <c r="D364" s="13" t="s">
        <v>556</v>
      </c>
      <c r="E364" s="13" t="s">
        <v>1376</v>
      </c>
      <c r="F364" s="13" t="s">
        <v>1325</v>
      </c>
      <c r="G364" s="14" t="str">
        <f>VLOOKUP(E364,考试安排!D:I,6,0)</f>
        <v>2026.06.26（周五）09:00-11:00</v>
      </c>
      <c r="H364" s="14" t="str">
        <f>VLOOKUP(E364,考试安排!D:J,7,0)</f>
        <v>主教学楼B104</v>
      </c>
      <c r="I364" s="15"/>
      <c r="J364" s="13"/>
      <c r="K364" s="13"/>
      <c r="L364" s="13"/>
      <c r="M364" s="1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="2" customFormat="1" ht="28" customHeight="1" spans="1:26">
      <c r="A365" s="12" t="s">
        <v>77</v>
      </c>
      <c r="B365" s="13" t="s">
        <v>1530</v>
      </c>
      <c r="C365" s="13" t="s">
        <v>555</v>
      </c>
      <c r="D365" s="13" t="s">
        <v>556</v>
      </c>
      <c r="E365" s="13" t="s">
        <v>1451</v>
      </c>
      <c r="F365" s="13" t="s">
        <v>1325</v>
      </c>
      <c r="G365" s="14" t="str">
        <f>VLOOKUP(E365,考试安排!D:I,6,0)</f>
        <v>2026.06.29（周一）13:00-15:00</v>
      </c>
      <c r="H365" s="14" t="str">
        <f>VLOOKUP(E365,考试安排!D:J,7,0)</f>
        <v>主教学楼D102</v>
      </c>
      <c r="I365" s="15"/>
      <c r="J365" s="13"/>
      <c r="K365" s="13"/>
      <c r="L365" s="13"/>
      <c r="M365" s="1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="2" customFormat="1" ht="28" customHeight="1" spans="1:26">
      <c r="A366" s="12" t="s">
        <v>34</v>
      </c>
      <c r="B366" s="13" t="s">
        <v>1575</v>
      </c>
      <c r="C366" s="13" t="s">
        <v>552</v>
      </c>
      <c r="D366" s="13" t="s">
        <v>553</v>
      </c>
      <c r="E366" s="13" t="s">
        <v>1386</v>
      </c>
      <c r="F366" s="13" t="s">
        <v>1325</v>
      </c>
      <c r="G366" s="14" t="str">
        <f>VLOOKUP(E366,考试安排!D:I,6,0)</f>
        <v>2026 年6月15日8:00-6月26日8:00</v>
      </c>
      <c r="H366" s="14" t="str">
        <f>VLOOKUP(E366,考试安排!D:J,7,0)</f>
        <v>成都文理学院在线课程测评考试平台
https://cdcas.suwankj.com/</v>
      </c>
      <c r="I366" s="15"/>
      <c r="J366" s="13"/>
      <c r="K366" s="13"/>
      <c r="L366" s="13"/>
      <c r="M366" s="1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="2" customFormat="1" ht="28" customHeight="1" spans="1:26">
      <c r="A367" s="12" t="s">
        <v>34</v>
      </c>
      <c r="B367" s="13" t="s">
        <v>1575</v>
      </c>
      <c r="C367" s="13" t="s">
        <v>552</v>
      </c>
      <c r="D367" s="13" t="s">
        <v>553</v>
      </c>
      <c r="E367" s="13" t="s">
        <v>1360</v>
      </c>
      <c r="F367" s="13" t="s">
        <v>1325</v>
      </c>
      <c r="G367" s="14" t="str">
        <f>VLOOKUP(E367,考试安排!D:I,6,0)</f>
        <v>2026年6月15 日8:00-6月26日8:00</v>
      </c>
      <c r="H367" s="14" t="str">
        <f>VLOOKUP(E367,考试安排!D:J,7,0)</f>
        <v>成都文理学院在线课程测评考试平台
https://cdcas.suwankj.com/</v>
      </c>
      <c r="I367" s="15"/>
      <c r="J367" s="13"/>
      <c r="K367" s="13"/>
      <c r="L367" s="13"/>
      <c r="M367" s="1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="2" customFormat="1" ht="28" customHeight="1" spans="1:26">
      <c r="A368" s="12" t="s">
        <v>77</v>
      </c>
      <c r="B368" s="13" t="s">
        <v>1655</v>
      </c>
      <c r="C368" s="13" t="s">
        <v>549</v>
      </c>
      <c r="D368" s="13" t="s">
        <v>550</v>
      </c>
      <c r="E368" s="13" t="s">
        <v>1372</v>
      </c>
      <c r="F368" s="13" t="s">
        <v>1325</v>
      </c>
      <c r="G368" s="14" t="str">
        <f>VLOOKUP(E368,考试安排!D:I,6,0)</f>
        <v>2026.06.26（周五）13:00-15:00</v>
      </c>
      <c r="H368" s="14" t="str">
        <f>VLOOKUP(E368,考试安排!D:J,7,0)</f>
        <v>主教学楼C405</v>
      </c>
      <c r="I368" s="15"/>
      <c r="J368" s="13"/>
      <c r="K368" s="13"/>
      <c r="L368" s="13"/>
      <c r="M368" s="1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="2" customFormat="1" ht="28" customHeight="1" spans="1:26">
      <c r="A369" s="12" t="s">
        <v>77</v>
      </c>
      <c r="B369" s="13" t="s">
        <v>1655</v>
      </c>
      <c r="C369" s="13" t="s">
        <v>549</v>
      </c>
      <c r="D369" s="13" t="s">
        <v>550</v>
      </c>
      <c r="E369" s="13" t="s">
        <v>692</v>
      </c>
      <c r="F369" s="13" t="s">
        <v>1325</v>
      </c>
      <c r="G369" s="14" t="str">
        <f>VLOOKUP(E369,考试安排!D:I,6,0)</f>
        <v>2026.06.23（周二）09:00-11:00</v>
      </c>
      <c r="H369" s="14" t="str">
        <f>VLOOKUP(E369,考试安排!D:J,7,0)</f>
        <v>主教学楼B410</v>
      </c>
      <c r="I369" s="15"/>
      <c r="J369" s="13"/>
      <c r="K369" s="13"/>
      <c r="L369" s="13"/>
      <c r="M369" s="1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="2" customFormat="1" ht="28" customHeight="1" spans="1:26">
      <c r="A370" s="12" t="s">
        <v>77</v>
      </c>
      <c r="B370" s="13" t="s">
        <v>1655</v>
      </c>
      <c r="C370" s="13" t="s">
        <v>549</v>
      </c>
      <c r="D370" s="13" t="s">
        <v>550</v>
      </c>
      <c r="E370" s="13" t="s">
        <v>691</v>
      </c>
      <c r="F370" s="13" t="s">
        <v>1325</v>
      </c>
      <c r="G370" s="14" t="str">
        <f>VLOOKUP(E370,考试安排!D:I,6,0)</f>
        <v>2026.06.17（周三）12:20-13:20</v>
      </c>
      <c r="H370" s="14" t="str">
        <f>VLOOKUP(E370,考试安排!D:J,7,0)</f>
        <v>体育馆</v>
      </c>
      <c r="I370" s="15"/>
      <c r="J370" s="13"/>
      <c r="K370" s="13"/>
      <c r="L370" s="13"/>
      <c r="M370" s="1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="2" customFormat="1" ht="28" customHeight="1" spans="1:26">
      <c r="A371" s="12" t="s">
        <v>69</v>
      </c>
      <c r="B371" s="13" t="s">
        <v>1537</v>
      </c>
      <c r="C371" s="13" t="s">
        <v>546</v>
      </c>
      <c r="D371" s="13" t="s">
        <v>547</v>
      </c>
      <c r="E371" s="13" t="s">
        <v>1382</v>
      </c>
      <c r="F371" s="13" t="s">
        <v>1325</v>
      </c>
      <c r="G371" s="14" t="str">
        <f>VLOOKUP(E371,考试安排!D:I,6,0)</f>
        <v>2026年6月15 日8:00-6月26日8:00</v>
      </c>
      <c r="H371" s="14" t="str">
        <f>VLOOKUP(E371,考试安排!D:J,7,0)</f>
        <v>成都文理学院在线课程测评考试平台
https://cdcas.suwankj.com/</v>
      </c>
      <c r="I371" s="15"/>
      <c r="J371" s="13"/>
      <c r="K371" s="13"/>
      <c r="L371" s="13"/>
      <c r="M371" s="1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="2" customFormat="1" ht="28" customHeight="1" spans="1:26">
      <c r="A372" s="12" t="s">
        <v>26</v>
      </c>
      <c r="B372" s="13" t="s">
        <v>1688</v>
      </c>
      <c r="C372" s="13" t="s">
        <v>543</v>
      </c>
      <c r="D372" s="13" t="s">
        <v>544</v>
      </c>
      <c r="E372" s="13" t="s">
        <v>1289</v>
      </c>
      <c r="F372" s="13" t="s">
        <v>1325</v>
      </c>
      <c r="G372" s="14" t="str">
        <f>VLOOKUP(E372,考试安排!D:I,6,0)</f>
        <v>联系任课老师参加考试</v>
      </c>
      <c r="H372" s="14" t="str">
        <f>VLOOKUP(E372,考试安排!D:J,7,0)</f>
        <v>联系任课老师参加考试</v>
      </c>
      <c r="I372" s="15"/>
      <c r="J372" s="13"/>
      <c r="K372" s="13"/>
      <c r="L372" s="13"/>
      <c r="M372" s="1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="2" customFormat="1" ht="28" customHeight="1" spans="1:26">
      <c r="A373" s="12" t="s">
        <v>77</v>
      </c>
      <c r="B373" s="13" t="s">
        <v>1574</v>
      </c>
      <c r="C373" s="13" t="s">
        <v>540</v>
      </c>
      <c r="D373" s="13" t="s">
        <v>541</v>
      </c>
      <c r="E373" s="13" t="s">
        <v>1393</v>
      </c>
      <c r="F373" s="13" t="s">
        <v>1325</v>
      </c>
      <c r="G373" s="14" t="str">
        <f>VLOOKUP(E373,考试安排!D:I,6,0)</f>
        <v>联系任课老师参加考试</v>
      </c>
      <c r="H373" s="14" t="str">
        <f>VLOOKUP(E373,考试安排!D:J,7,0)</f>
        <v>联系任课老师参加考试</v>
      </c>
      <c r="I373" s="15"/>
      <c r="J373" s="13"/>
      <c r="K373" s="13"/>
      <c r="L373" s="13"/>
      <c r="M373" s="1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="2" customFormat="1" ht="28" customHeight="1" spans="1:26">
      <c r="A374" s="12" t="s">
        <v>227</v>
      </c>
      <c r="B374" s="13" t="s">
        <v>1524</v>
      </c>
      <c r="C374" s="13" t="s">
        <v>537</v>
      </c>
      <c r="D374" s="13" t="s">
        <v>538</v>
      </c>
      <c r="E374" s="13" t="s">
        <v>1324</v>
      </c>
      <c r="F374" s="13" t="s">
        <v>1325</v>
      </c>
      <c r="G374" s="14" t="str">
        <f>VLOOKUP(E374,考试安排!D:I,6,0)</f>
        <v>2026.06.23（周二）13:00-15:00</v>
      </c>
      <c r="H374" s="14" t="str">
        <f>VLOOKUP(E374,考试安排!D:J,7,0)</f>
        <v>主教学楼B410</v>
      </c>
      <c r="I374" s="15"/>
      <c r="J374" s="13"/>
      <c r="K374" s="13"/>
      <c r="L374" s="13"/>
      <c r="M374" s="1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="2" customFormat="1" ht="28" customHeight="1" spans="1:26">
      <c r="A375" s="12" t="s">
        <v>13</v>
      </c>
      <c r="B375" s="13" t="s">
        <v>1525</v>
      </c>
      <c r="C375" s="13" t="s">
        <v>534</v>
      </c>
      <c r="D375" s="13" t="s">
        <v>535</v>
      </c>
      <c r="E375" s="13" t="s">
        <v>1432</v>
      </c>
      <c r="F375" s="13" t="s">
        <v>1325</v>
      </c>
      <c r="G375" s="14" t="str">
        <f>VLOOKUP(E375,考试安排!D:I,6,0)</f>
        <v>2026.06.29（周一）13:00-15:00</v>
      </c>
      <c r="H375" s="14" t="str">
        <f>VLOOKUP(E375,考试安排!D:J,7,0)</f>
        <v>主教学楼D101</v>
      </c>
      <c r="I375" s="15"/>
      <c r="J375" s="13"/>
      <c r="K375" s="13"/>
      <c r="L375" s="13"/>
      <c r="M375" s="1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="2" customFormat="1" ht="28" customHeight="1" spans="1:26">
      <c r="A376" s="12" t="s">
        <v>69</v>
      </c>
      <c r="B376" s="13" t="s">
        <v>1677</v>
      </c>
      <c r="C376" s="13" t="s">
        <v>532</v>
      </c>
      <c r="D376" s="13" t="s">
        <v>533</v>
      </c>
      <c r="E376" s="13" t="s">
        <v>1432</v>
      </c>
      <c r="F376" s="13" t="s">
        <v>1325</v>
      </c>
      <c r="G376" s="14" t="str">
        <f>VLOOKUP(E376,考试安排!D:I,6,0)</f>
        <v>2026.06.29（周一）13:00-15:00</v>
      </c>
      <c r="H376" s="14" t="str">
        <f>VLOOKUP(E376,考试安排!D:J,7,0)</f>
        <v>主教学楼D101</v>
      </c>
      <c r="I376" s="15"/>
      <c r="J376" s="13"/>
      <c r="K376" s="13"/>
      <c r="L376" s="13"/>
      <c r="M376" s="1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="2" customFormat="1" ht="28" customHeight="1" spans="1:26">
      <c r="A377" s="12" t="s">
        <v>34</v>
      </c>
      <c r="B377" s="13" t="s">
        <v>1301</v>
      </c>
      <c r="C377" s="13" t="s">
        <v>1302</v>
      </c>
      <c r="D377" s="13" t="s">
        <v>1303</v>
      </c>
      <c r="E377" s="13" t="s">
        <v>1386</v>
      </c>
      <c r="F377" s="13" t="s">
        <v>1325</v>
      </c>
      <c r="G377" s="14" t="str">
        <f>VLOOKUP(E377,考试安排!D:I,6,0)</f>
        <v>2026 年6月15日8:00-6月26日8:00</v>
      </c>
      <c r="H377" s="14" t="str">
        <f>VLOOKUP(E377,考试安排!D:J,7,0)</f>
        <v>成都文理学院在线课程测评考试平台
https://cdcas.suwankj.com/</v>
      </c>
      <c r="I377" s="15"/>
      <c r="J377" s="13"/>
      <c r="K377" s="13"/>
      <c r="L377" s="13"/>
      <c r="M377" s="1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="2" customFormat="1" ht="28" customHeight="1" spans="1:26">
      <c r="A378" s="12" t="s">
        <v>13</v>
      </c>
      <c r="B378" s="13" t="s">
        <v>1523</v>
      </c>
      <c r="C378" s="13" t="s">
        <v>530</v>
      </c>
      <c r="D378" s="13" t="s">
        <v>531</v>
      </c>
      <c r="E378" s="13" t="s">
        <v>1331</v>
      </c>
      <c r="F378" s="13" t="s">
        <v>1325</v>
      </c>
      <c r="G378" s="14" t="str">
        <f>VLOOKUP(E378,考试安排!D:I,6,0)</f>
        <v>2026.06.29（周一）13:00-15:00</v>
      </c>
      <c r="H378" s="14" t="str">
        <f>VLOOKUP(E378,考试安排!D:J,7,0)</f>
        <v>主教学楼D103</v>
      </c>
      <c r="I378" s="15"/>
      <c r="J378" s="13"/>
      <c r="K378" s="13"/>
      <c r="L378" s="13"/>
      <c r="M378" s="1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="2" customFormat="1" ht="28" customHeight="1" spans="1:26">
      <c r="A379" s="12" t="s">
        <v>34</v>
      </c>
      <c r="B379" s="13" t="s">
        <v>1689</v>
      </c>
      <c r="C379" s="13" t="s">
        <v>527</v>
      </c>
      <c r="D379" s="13" t="s">
        <v>528</v>
      </c>
      <c r="E379" s="13" t="s">
        <v>1360</v>
      </c>
      <c r="F379" s="13" t="s">
        <v>1325</v>
      </c>
      <c r="G379" s="14" t="str">
        <f>VLOOKUP(E379,考试安排!D:I,6,0)</f>
        <v>2026年6月15 日8:00-6月26日8:00</v>
      </c>
      <c r="H379" s="14" t="str">
        <f>VLOOKUP(E379,考试安排!D:J,7,0)</f>
        <v>成都文理学院在线课程测评考试平台
https://cdcas.suwankj.com/</v>
      </c>
      <c r="I379" s="15"/>
      <c r="J379" s="13"/>
      <c r="K379" s="13"/>
      <c r="L379" s="13"/>
      <c r="M379" s="1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="2" customFormat="1" ht="28" customHeight="1" spans="1:26">
      <c r="A380" s="12" t="s">
        <v>34</v>
      </c>
      <c r="B380" s="13" t="s">
        <v>1630</v>
      </c>
      <c r="C380" s="13" t="s">
        <v>524</v>
      </c>
      <c r="D380" s="13" t="s">
        <v>525</v>
      </c>
      <c r="E380" s="13" t="s">
        <v>1451</v>
      </c>
      <c r="F380" s="13" t="s">
        <v>1325</v>
      </c>
      <c r="G380" s="14" t="str">
        <f>VLOOKUP(E380,考试安排!D:I,6,0)</f>
        <v>2026.06.29（周一）13:00-15:00</v>
      </c>
      <c r="H380" s="14" t="str">
        <f>VLOOKUP(E380,考试安排!D:J,7,0)</f>
        <v>主教学楼D102</v>
      </c>
      <c r="I380" s="15"/>
      <c r="J380" s="13"/>
      <c r="K380" s="13"/>
      <c r="L380" s="13"/>
      <c r="M380" s="1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="2" customFormat="1" ht="28" customHeight="1" spans="1:26">
      <c r="A381" s="12" t="s">
        <v>34</v>
      </c>
      <c r="B381" s="13" t="s">
        <v>1690</v>
      </c>
      <c r="C381" s="13" t="s">
        <v>521</v>
      </c>
      <c r="D381" s="13" t="s">
        <v>522</v>
      </c>
      <c r="E381" s="13" t="s">
        <v>1393</v>
      </c>
      <c r="F381" s="13" t="s">
        <v>1325</v>
      </c>
      <c r="G381" s="14" t="str">
        <f>VLOOKUP(E381,考试安排!D:I,6,0)</f>
        <v>联系任课老师参加考试</v>
      </c>
      <c r="H381" s="14" t="str">
        <f>VLOOKUP(E381,考试安排!D:J,7,0)</f>
        <v>联系任课老师参加考试</v>
      </c>
      <c r="I381" s="15"/>
      <c r="J381" s="13"/>
      <c r="K381" s="13"/>
      <c r="L381" s="13"/>
      <c r="M381" s="1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="2" customFormat="1" ht="28" customHeight="1" spans="1:26">
      <c r="A382" s="12" t="s">
        <v>13</v>
      </c>
      <c r="B382" s="13" t="s">
        <v>1691</v>
      </c>
      <c r="C382" s="13" t="s">
        <v>518</v>
      </c>
      <c r="D382" s="13" t="s">
        <v>519</v>
      </c>
      <c r="E382" s="13" t="s">
        <v>1331</v>
      </c>
      <c r="F382" s="13" t="s">
        <v>1325</v>
      </c>
      <c r="G382" s="14" t="str">
        <f>VLOOKUP(E382,考试安排!D:I,6,0)</f>
        <v>2026.06.29（周一）13:00-15:00</v>
      </c>
      <c r="H382" s="14" t="str">
        <f>VLOOKUP(E382,考试安排!D:J,7,0)</f>
        <v>主教学楼D103</v>
      </c>
      <c r="I382" s="15"/>
      <c r="J382" s="13"/>
      <c r="K382" s="13"/>
      <c r="L382" s="13"/>
      <c r="M382" s="1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="2" customFormat="1" ht="28" customHeight="1" spans="1:26">
      <c r="A383" s="12" t="s">
        <v>86</v>
      </c>
      <c r="B383" s="13" t="s">
        <v>1571</v>
      </c>
      <c r="C383" s="13" t="s">
        <v>516</v>
      </c>
      <c r="D383" s="13" t="s">
        <v>517</v>
      </c>
      <c r="E383" s="13" t="s">
        <v>1358</v>
      </c>
      <c r="F383" s="13" t="s">
        <v>1325</v>
      </c>
      <c r="G383" s="14" t="str">
        <f>VLOOKUP(E383,考试安排!D:I,6,0)</f>
        <v>2026.06.25（周四）15:30-17:30</v>
      </c>
      <c r="H383" s="14" t="str">
        <f>VLOOKUP(E383,考试安排!D:J,7,0)</f>
        <v>主教学楼B102</v>
      </c>
      <c r="I383" s="15"/>
      <c r="J383" s="13"/>
      <c r="K383" s="13"/>
      <c r="L383" s="13"/>
      <c r="M383" s="1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="2" customFormat="1" ht="28" customHeight="1" spans="1:26">
      <c r="A384" s="12" t="s">
        <v>13</v>
      </c>
      <c r="B384" s="13" t="s">
        <v>1609</v>
      </c>
      <c r="C384" s="13" t="s">
        <v>513</v>
      </c>
      <c r="D384" s="13" t="s">
        <v>514</v>
      </c>
      <c r="E384" s="13" t="s">
        <v>1331</v>
      </c>
      <c r="F384" s="13" t="s">
        <v>1325</v>
      </c>
      <c r="G384" s="14" t="str">
        <f>VLOOKUP(E384,考试安排!D:I,6,0)</f>
        <v>2026.06.29（周一）13:00-15:00</v>
      </c>
      <c r="H384" s="14" t="str">
        <f>VLOOKUP(E384,考试安排!D:J,7,0)</f>
        <v>主教学楼D103</v>
      </c>
      <c r="I384" s="15"/>
      <c r="J384" s="13"/>
      <c r="K384" s="13"/>
      <c r="L384" s="13"/>
      <c r="M384" s="1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="2" customFormat="1" ht="28" customHeight="1" spans="1:26">
      <c r="A385" s="12" t="s">
        <v>13</v>
      </c>
      <c r="B385" s="13" t="s">
        <v>1609</v>
      </c>
      <c r="C385" s="13" t="s">
        <v>511</v>
      </c>
      <c r="D385" s="13" t="s">
        <v>512</v>
      </c>
      <c r="E385" s="13" t="s">
        <v>1331</v>
      </c>
      <c r="F385" s="13" t="s">
        <v>1325</v>
      </c>
      <c r="G385" s="14" t="str">
        <f>VLOOKUP(E385,考试安排!D:I,6,0)</f>
        <v>2026.06.29（周一）13:00-15:00</v>
      </c>
      <c r="H385" s="14" t="str">
        <f>VLOOKUP(E385,考试安排!D:J,7,0)</f>
        <v>主教学楼D103</v>
      </c>
      <c r="I385" s="15"/>
      <c r="J385" s="13"/>
      <c r="K385" s="13"/>
      <c r="L385" s="13"/>
      <c r="M385" s="1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="2" customFormat="1" ht="28" customHeight="1" spans="1:26">
      <c r="A386" s="12" t="s">
        <v>77</v>
      </c>
      <c r="B386" s="13" t="s">
        <v>1692</v>
      </c>
      <c r="C386" s="13" t="s">
        <v>509</v>
      </c>
      <c r="D386" s="13" t="s">
        <v>510</v>
      </c>
      <c r="E386" s="13" t="s">
        <v>691</v>
      </c>
      <c r="F386" s="13" t="s">
        <v>1325</v>
      </c>
      <c r="G386" s="14" t="str">
        <f>VLOOKUP(E386,考试安排!D:I,6,0)</f>
        <v>2026.06.17（周三）12:20-13:20</v>
      </c>
      <c r="H386" s="14" t="str">
        <f>VLOOKUP(E386,考试安排!D:J,7,0)</f>
        <v>体育馆</v>
      </c>
      <c r="I386" s="15"/>
      <c r="J386" s="13"/>
      <c r="K386" s="13"/>
      <c r="L386" s="13"/>
      <c r="M386" s="1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="2" customFormat="1" ht="28" customHeight="1" spans="1:26">
      <c r="A387" s="12" t="s">
        <v>86</v>
      </c>
      <c r="B387" s="13" t="s">
        <v>1670</v>
      </c>
      <c r="C387" s="13" t="s">
        <v>507</v>
      </c>
      <c r="D387" s="13" t="s">
        <v>508</v>
      </c>
      <c r="E387" s="13" t="s">
        <v>1358</v>
      </c>
      <c r="F387" s="13" t="s">
        <v>1325</v>
      </c>
      <c r="G387" s="14" t="str">
        <f>VLOOKUP(E387,考试安排!D:I,6,0)</f>
        <v>2026.06.25（周四）15:30-17:30</v>
      </c>
      <c r="H387" s="14" t="str">
        <f>VLOOKUP(E387,考试安排!D:J,7,0)</f>
        <v>主教学楼B102</v>
      </c>
      <c r="I387" s="15"/>
      <c r="J387" s="13"/>
      <c r="K387" s="13"/>
      <c r="L387" s="13"/>
      <c r="M387" s="1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="2" customFormat="1" ht="28" customHeight="1" spans="1:26">
      <c r="A388" s="12" t="s">
        <v>86</v>
      </c>
      <c r="B388" s="13" t="s">
        <v>1693</v>
      </c>
      <c r="C388" s="13" t="s">
        <v>504</v>
      </c>
      <c r="D388" s="13" t="s">
        <v>505</v>
      </c>
      <c r="E388" s="13" t="s">
        <v>1355</v>
      </c>
      <c r="F388" s="13" t="s">
        <v>1325</v>
      </c>
      <c r="G388" s="14" t="str">
        <f>VLOOKUP(E388,考试安排!D:I,6,0)</f>
        <v>2026.06.25（周四）15:30-17:30</v>
      </c>
      <c r="H388" s="14" t="str">
        <f>VLOOKUP(E388,考试安排!D:J,7,0)</f>
        <v>主教学楼B301-1</v>
      </c>
      <c r="I388" s="15"/>
      <c r="J388" s="13"/>
      <c r="K388" s="13"/>
      <c r="L388" s="13"/>
      <c r="M388" s="1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="2" customFormat="1" ht="28" customHeight="1" spans="1:26">
      <c r="A389" s="12" t="s">
        <v>43</v>
      </c>
      <c r="B389" s="13" t="s">
        <v>1593</v>
      </c>
      <c r="C389" s="13" t="s">
        <v>501</v>
      </c>
      <c r="D389" s="13" t="s">
        <v>502</v>
      </c>
      <c r="E389" s="13" t="s">
        <v>1444</v>
      </c>
      <c r="F389" s="13" t="s">
        <v>1325</v>
      </c>
      <c r="G389" s="14" t="str">
        <f>VLOOKUP(E389,考试安排!D:I,6,0)</f>
        <v>2026.06.23（周二）13:00-15:00</v>
      </c>
      <c r="H389" s="14" t="str">
        <f>VLOOKUP(E389,考试安排!D:J,7,0)</f>
        <v>主教学楼B409</v>
      </c>
      <c r="I389" s="15"/>
      <c r="J389" s="13"/>
      <c r="K389" s="13"/>
      <c r="L389" s="13"/>
      <c r="M389" s="1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="2" customFormat="1" ht="28" customHeight="1" spans="1:26">
      <c r="A390" s="12" t="s">
        <v>13</v>
      </c>
      <c r="B390" s="13" t="s">
        <v>1527</v>
      </c>
      <c r="C390" s="13" t="s">
        <v>499</v>
      </c>
      <c r="D390" s="13" t="s">
        <v>500</v>
      </c>
      <c r="E390" s="13" t="s">
        <v>1336</v>
      </c>
      <c r="F390" s="13" t="s">
        <v>1325</v>
      </c>
      <c r="G390" s="14" t="str">
        <f>VLOOKUP(E390,考试安排!D:I,6,0)</f>
        <v>2026.06.25（周四）15:30-17:30</v>
      </c>
      <c r="H390" s="14" t="str">
        <f>VLOOKUP(E390,考试安排!D:J,7,0)</f>
        <v>主教学楼B202-1</v>
      </c>
      <c r="I390" s="15"/>
      <c r="J390" s="13"/>
      <c r="K390" s="13"/>
      <c r="L390" s="13"/>
      <c r="M390" s="1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="2" customFormat="1" ht="28" customHeight="1" spans="1:26">
      <c r="A391" s="12" t="s">
        <v>26</v>
      </c>
      <c r="B391" s="13" t="s">
        <v>1694</v>
      </c>
      <c r="C391" s="13" t="s">
        <v>496</v>
      </c>
      <c r="D391" s="13" t="s">
        <v>497</v>
      </c>
      <c r="E391" s="13" t="s">
        <v>1360</v>
      </c>
      <c r="F391" s="13" t="s">
        <v>1325</v>
      </c>
      <c r="G391" s="14" t="str">
        <f>VLOOKUP(E391,考试安排!D:I,6,0)</f>
        <v>2026年6月15 日8:00-6月26日8:00</v>
      </c>
      <c r="H391" s="14" t="str">
        <f>VLOOKUP(E391,考试安排!D:J,7,0)</f>
        <v>成都文理学院在线课程测评考试平台
https://cdcas.suwankj.com/</v>
      </c>
      <c r="I391" s="15"/>
      <c r="J391" s="13"/>
      <c r="K391" s="13"/>
      <c r="L391" s="13"/>
      <c r="M391" s="1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="2" customFormat="1" ht="28" customHeight="1" spans="1:26">
      <c r="A392" s="12" t="s">
        <v>13</v>
      </c>
      <c r="B392" s="13" t="s">
        <v>1558</v>
      </c>
      <c r="C392" s="13" t="s">
        <v>492</v>
      </c>
      <c r="D392" s="13" t="s">
        <v>493</v>
      </c>
      <c r="E392" s="13" t="s">
        <v>1360</v>
      </c>
      <c r="F392" s="13" t="s">
        <v>1325</v>
      </c>
      <c r="G392" s="14" t="str">
        <f>VLOOKUP(E392,考试安排!D:I,6,0)</f>
        <v>2026年6月15 日8:00-6月26日8:00</v>
      </c>
      <c r="H392" s="14" t="str">
        <f>VLOOKUP(E392,考试安排!D:J,7,0)</f>
        <v>成都文理学院在线课程测评考试平台
https://cdcas.suwankj.com/</v>
      </c>
      <c r="I392" s="15"/>
      <c r="J392" s="13"/>
      <c r="K392" s="13"/>
      <c r="L392" s="13"/>
      <c r="M392" s="1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="2" customFormat="1" ht="28" customHeight="1" spans="1:26">
      <c r="A393" s="12" t="s">
        <v>77</v>
      </c>
      <c r="B393" s="13" t="s">
        <v>1518</v>
      </c>
      <c r="C393" s="13" t="s">
        <v>489</v>
      </c>
      <c r="D393" s="13" t="s">
        <v>490</v>
      </c>
      <c r="E393" s="13" t="s">
        <v>1360</v>
      </c>
      <c r="F393" s="13" t="s">
        <v>1325</v>
      </c>
      <c r="G393" s="14" t="str">
        <f>VLOOKUP(E393,考试安排!D:I,6,0)</f>
        <v>2026年6月15 日8:00-6月26日8:00</v>
      </c>
      <c r="H393" s="14" t="str">
        <f>VLOOKUP(E393,考试安排!D:J,7,0)</f>
        <v>成都文理学院在线课程测评考试平台
https://cdcas.suwankj.com/</v>
      </c>
      <c r="I393" s="15"/>
      <c r="J393" s="13"/>
      <c r="K393" s="13"/>
      <c r="L393" s="13"/>
      <c r="M393" s="1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="2" customFormat="1" ht="28" customHeight="1" spans="1:26">
      <c r="A394" s="12" t="s">
        <v>26</v>
      </c>
      <c r="B394" s="13" t="s">
        <v>1695</v>
      </c>
      <c r="C394" s="13" t="s">
        <v>486</v>
      </c>
      <c r="D394" s="13" t="s">
        <v>487</v>
      </c>
      <c r="E394" s="13" t="s">
        <v>1407</v>
      </c>
      <c r="F394" s="13" t="s">
        <v>1325</v>
      </c>
      <c r="G394" s="14" t="str">
        <f>VLOOKUP(E394,考试安排!D:I,6,0)</f>
        <v>2026年6月15日8:00-6月26日8:00</v>
      </c>
      <c r="H394" s="14" t="str">
        <f>VLOOKUP(E394,考试安排!D:J,7,0)</f>
        <v>成都文理学院在线课程测评考试平台
https://cdcas.suwankj.com/</v>
      </c>
      <c r="I394" s="15"/>
      <c r="J394" s="13"/>
      <c r="K394" s="13"/>
      <c r="L394" s="13"/>
      <c r="M394" s="1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="2" customFormat="1" ht="28" customHeight="1" spans="1:26">
      <c r="A395" s="12" t="s">
        <v>69</v>
      </c>
      <c r="B395" s="13" t="s">
        <v>1696</v>
      </c>
      <c r="C395" s="13" t="s">
        <v>483</v>
      </c>
      <c r="D395" s="13" t="s">
        <v>484</v>
      </c>
      <c r="E395" s="13" t="s">
        <v>1407</v>
      </c>
      <c r="F395" s="13" t="s">
        <v>1325</v>
      </c>
      <c r="G395" s="14" t="str">
        <f>VLOOKUP(E395,考试安排!D:I,6,0)</f>
        <v>2026年6月15日8:00-6月26日8:00</v>
      </c>
      <c r="H395" s="14" t="str">
        <f>VLOOKUP(E395,考试安排!D:J,7,0)</f>
        <v>成都文理学院在线课程测评考试平台
https://cdcas.suwankj.com/</v>
      </c>
      <c r="I395" s="15"/>
      <c r="J395" s="13"/>
      <c r="K395" s="13"/>
      <c r="L395" s="13"/>
      <c r="M395" s="1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="2" customFormat="1" ht="28" customHeight="1" spans="1:26">
      <c r="A396" s="12" t="s">
        <v>26</v>
      </c>
      <c r="B396" s="13" t="s">
        <v>1612</v>
      </c>
      <c r="C396" s="13" t="s">
        <v>480</v>
      </c>
      <c r="D396" s="13" t="s">
        <v>481</v>
      </c>
      <c r="E396" s="13" t="s">
        <v>1437</v>
      </c>
      <c r="F396" s="13" t="s">
        <v>1325</v>
      </c>
      <c r="G396" s="14" t="str">
        <f>VLOOKUP(E396,考试安排!D:I,6,0)</f>
        <v>2026.06.25（周四）13:00-15:00</v>
      </c>
      <c r="H396" s="14" t="str">
        <f>VLOOKUP(E396,考试安排!D:J,7,0)</f>
        <v>主教学楼C305</v>
      </c>
      <c r="I396" s="15"/>
      <c r="J396" s="13"/>
      <c r="K396" s="13"/>
      <c r="L396" s="13"/>
      <c r="M396" s="1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="2" customFormat="1" ht="28" customHeight="1" spans="1:26">
      <c r="A397" s="12" t="s">
        <v>77</v>
      </c>
      <c r="B397" s="13" t="s">
        <v>1637</v>
      </c>
      <c r="C397" s="13" t="s">
        <v>477</v>
      </c>
      <c r="D397" s="13" t="s">
        <v>478</v>
      </c>
      <c r="E397" s="13" t="s">
        <v>692</v>
      </c>
      <c r="F397" s="13" t="s">
        <v>1325</v>
      </c>
      <c r="G397" s="14" t="str">
        <f>VLOOKUP(E397,考试安排!D:I,6,0)</f>
        <v>2026.06.23（周二）09:00-11:00</v>
      </c>
      <c r="H397" s="14" t="str">
        <f>VLOOKUP(E397,考试安排!D:J,7,0)</f>
        <v>主教学楼B410</v>
      </c>
      <c r="I397" s="15"/>
      <c r="J397" s="13"/>
      <c r="K397" s="13"/>
      <c r="L397" s="13"/>
      <c r="M397" s="1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="2" customFormat="1" ht="28" customHeight="1" spans="1:26">
      <c r="A398" s="12" t="s">
        <v>77</v>
      </c>
      <c r="B398" s="13" t="s">
        <v>1637</v>
      </c>
      <c r="C398" s="13" t="s">
        <v>477</v>
      </c>
      <c r="D398" s="13" t="s">
        <v>478</v>
      </c>
      <c r="E398" s="13" t="s">
        <v>1451</v>
      </c>
      <c r="F398" s="13" t="s">
        <v>1325</v>
      </c>
      <c r="G398" s="14" t="str">
        <f>VLOOKUP(E398,考试安排!D:I,6,0)</f>
        <v>2026.06.29（周一）13:00-15:00</v>
      </c>
      <c r="H398" s="14" t="str">
        <f>VLOOKUP(E398,考试安排!D:J,7,0)</f>
        <v>主教学楼D102</v>
      </c>
      <c r="I398" s="15"/>
      <c r="J398" s="13"/>
      <c r="K398" s="13"/>
      <c r="L398" s="13"/>
      <c r="M398" s="1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="2" customFormat="1" ht="28" customHeight="1" spans="1:26">
      <c r="A399" s="12" t="s">
        <v>77</v>
      </c>
      <c r="B399" s="13" t="s">
        <v>1697</v>
      </c>
      <c r="C399" s="13" t="s">
        <v>475</v>
      </c>
      <c r="D399" s="13" t="s">
        <v>476</v>
      </c>
      <c r="E399" s="13" t="s">
        <v>1372</v>
      </c>
      <c r="F399" s="13" t="s">
        <v>1325</v>
      </c>
      <c r="G399" s="14" t="str">
        <f>VLOOKUP(E399,考试安排!D:I,6,0)</f>
        <v>2026.06.26（周五）13:00-15:00</v>
      </c>
      <c r="H399" s="14" t="str">
        <f>VLOOKUP(E399,考试安排!D:J,7,0)</f>
        <v>主教学楼C405</v>
      </c>
      <c r="I399" s="15"/>
      <c r="J399" s="13"/>
      <c r="K399" s="13"/>
      <c r="L399" s="13"/>
      <c r="M399" s="1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="2" customFormat="1" ht="28" customHeight="1" spans="1:26">
      <c r="A400" s="12" t="s">
        <v>77</v>
      </c>
      <c r="B400" s="13" t="s">
        <v>1697</v>
      </c>
      <c r="C400" s="13" t="s">
        <v>475</v>
      </c>
      <c r="D400" s="13" t="s">
        <v>476</v>
      </c>
      <c r="E400" s="13" t="s">
        <v>1407</v>
      </c>
      <c r="F400" s="13" t="s">
        <v>1325</v>
      </c>
      <c r="G400" s="14" t="str">
        <f>VLOOKUP(E400,考试安排!D:I,6,0)</f>
        <v>2026年6月15日8:00-6月26日8:00</v>
      </c>
      <c r="H400" s="14" t="str">
        <f>VLOOKUP(E400,考试安排!D:J,7,0)</f>
        <v>成都文理学院在线课程测评考试平台
https://cdcas.suwankj.com/</v>
      </c>
      <c r="I400" s="15"/>
      <c r="J400" s="13"/>
      <c r="K400" s="13"/>
      <c r="L400" s="13"/>
      <c r="M400" s="1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="2" customFormat="1" ht="28" customHeight="1" spans="1:26">
      <c r="A401" s="12" t="s">
        <v>41</v>
      </c>
      <c r="B401" s="13" t="s">
        <v>1698</v>
      </c>
      <c r="C401" s="13" t="s">
        <v>472</v>
      </c>
      <c r="D401" s="13" t="s">
        <v>473</v>
      </c>
      <c r="E401" s="13" t="s">
        <v>1407</v>
      </c>
      <c r="F401" s="13" t="s">
        <v>1325</v>
      </c>
      <c r="G401" s="14" t="str">
        <f>VLOOKUP(E401,考试安排!D:I,6,0)</f>
        <v>2026年6月15日8:00-6月26日8:00</v>
      </c>
      <c r="H401" s="14" t="str">
        <f>VLOOKUP(E401,考试安排!D:J,7,0)</f>
        <v>成都文理学院在线课程测评考试平台
https://cdcas.suwankj.com/</v>
      </c>
      <c r="I401" s="15"/>
      <c r="J401" s="13"/>
      <c r="K401" s="13"/>
      <c r="L401" s="13"/>
      <c r="M401" s="1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="2" customFormat="1" ht="28" customHeight="1" spans="1:26">
      <c r="A402" s="12" t="s">
        <v>41</v>
      </c>
      <c r="B402" s="13" t="s">
        <v>1698</v>
      </c>
      <c r="C402" s="13" t="s">
        <v>472</v>
      </c>
      <c r="D402" s="13" t="s">
        <v>473</v>
      </c>
      <c r="E402" s="13" t="s">
        <v>1372</v>
      </c>
      <c r="F402" s="13" t="s">
        <v>1325</v>
      </c>
      <c r="G402" s="14" t="str">
        <f>VLOOKUP(E402,考试安排!D:I,6,0)</f>
        <v>2026.06.26（周五）13:00-15:00</v>
      </c>
      <c r="H402" s="14" t="str">
        <f>VLOOKUP(E402,考试安排!D:J,7,0)</f>
        <v>主教学楼C405</v>
      </c>
      <c r="I402" s="15"/>
      <c r="J402" s="13"/>
      <c r="K402" s="13"/>
      <c r="L402" s="13"/>
      <c r="M402" s="1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="2" customFormat="1" ht="28" customHeight="1" spans="1:26">
      <c r="A403" s="12" t="s">
        <v>69</v>
      </c>
      <c r="B403" s="13" t="s">
        <v>1537</v>
      </c>
      <c r="C403" s="13" t="s">
        <v>468</v>
      </c>
      <c r="D403" s="13" t="s">
        <v>469</v>
      </c>
      <c r="E403" s="13" t="s">
        <v>1386</v>
      </c>
      <c r="F403" s="13" t="s">
        <v>1325</v>
      </c>
      <c r="G403" s="14" t="str">
        <f>VLOOKUP(E403,考试安排!D:I,6,0)</f>
        <v>2026 年6月15日8:00-6月26日8:00</v>
      </c>
      <c r="H403" s="14" t="str">
        <f>VLOOKUP(E403,考试安排!D:J,7,0)</f>
        <v>成都文理学院在线课程测评考试平台
https://cdcas.suwankj.com/</v>
      </c>
      <c r="I403" s="15"/>
      <c r="J403" s="13"/>
      <c r="K403" s="13"/>
      <c r="L403" s="13"/>
      <c r="M403" s="1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="2" customFormat="1" ht="28" customHeight="1" spans="1:26">
      <c r="A404" s="12" t="s">
        <v>43</v>
      </c>
      <c r="B404" s="13" t="s">
        <v>1593</v>
      </c>
      <c r="C404" s="13" t="s">
        <v>466</v>
      </c>
      <c r="D404" s="13" t="s">
        <v>467</v>
      </c>
      <c r="E404" s="13" t="s">
        <v>1444</v>
      </c>
      <c r="F404" s="13" t="s">
        <v>1325</v>
      </c>
      <c r="G404" s="14" t="str">
        <f>VLOOKUP(E404,考试安排!D:I,6,0)</f>
        <v>2026.06.23（周二）13:00-15:00</v>
      </c>
      <c r="H404" s="14" t="str">
        <f>VLOOKUP(E404,考试安排!D:J,7,0)</f>
        <v>主教学楼B409</v>
      </c>
      <c r="I404" s="15"/>
      <c r="J404" s="13"/>
      <c r="K404" s="13"/>
      <c r="L404" s="13"/>
      <c r="M404" s="1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="2" customFormat="1" ht="28" customHeight="1" spans="1:26">
      <c r="A405" s="12" t="s">
        <v>267</v>
      </c>
      <c r="B405" s="13" t="s">
        <v>1600</v>
      </c>
      <c r="C405" s="13" t="s">
        <v>464</v>
      </c>
      <c r="D405" s="13" t="s">
        <v>465</v>
      </c>
      <c r="E405" s="13" t="s">
        <v>1391</v>
      </c>
      <c r="F405" s="13" t="s">
        <v>1325</v>
      </c>
      <c r="G405" s="14" t="str">
        <f>VLOOKUP(E405,考试安排!D:I,6,0)</f>
        <v>联系任课老师参加考试</v>
      </c>
      <c r="H405" s="14" t="str">
        <f>VLOOKUP(E405,考试安排!D:J,7,0)</f>
        <v>联系任课老师参加考试</v>
      </c>
      <c r="I405" s="15"/>
      <c r="J405" s="13"/>
      <c r="K405" s="13"/>
      <c r="L405" s="13"/>
      <c r="M405" s="1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="2" customFormat="1" ht="28" customHeight="1" spans="1:26">
      <c r="A406" s="12" t="s">
        <v>43</v>
      </c>
      <c r="B406" s="13" t="s">
        <v>1540</v>
      </c>
      <c r="C406" s="13" t="s">
        <v>460</v>
      </c>
      <c r="D406" s="13" t="s">
        <v>461</v>
      </c>
      <c r="E406" s="13" t="s">
        <v>1444</v>
      </c>
      <c r="F406" s="13" t="s">
        <v>1325</v>
      </c>
      <c r="G406" s="14" t="str">
        <f>VLOOKUP(E406,考试安排!D:I,6,0)</f>
        <v>2026.06.23（周二）13:00-15:00</v>
      </c>
      <c r="H406" s="14" t="str">
        <f>VLOOKUP(E406,考试安排!D:J,7,0)</f>
        <v>主教学楼B409</v>
      </c>
      <c r="I406" s="15"/>
      <c r="J406" s="13"/>
      <c r="K406" s="13"/>
      <c r="L406" s="13"/>
      <c r="M406" s="1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="2" customFormat="1" ht="28" customHeight="1" spans="1:26">
      <c r="A407" s="12" t="s">
        <v>26</v>
      </c>
      <c r="B407" s="13" t="s">
        <v>1626</v>
      </c>
      <c r="C407" s="13" t="s">
        <v>457</v>
      </c>
      <c r="D407" s="13" t="s">
        <v>458</v>
      </c>
      <c r="E407" s="13" t="s">
        <v>1366</v>
      </c>
      <c r="F407" s="13" t="s">
        <v>1325</v>
      </c>
      <c r="G407" s="14" t="str">
        <f>VLOOKUP(E407,考试安排!D:I,6,0)</f>
        <v>2026.06.26（周五）13:00-15:00</v>
      </c>
      <c r="H407" s="14" t="str">
        <f>VLOOKUP(E407,考试安排!D:J,7,0)</f>
        <v>主教学楼B107</v>
      </c>
      <c r="I407" s="15"/>
      <c r="J407" s="13"/>
      <c r="K407" s="13"/>
      <c r="L407" s="13"/>
      <c r="M407" s="1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="2" customFormat="1" ht="28" customHeight="1" spans="1:26">
      <c r="A408" s="12" t="s">
        <v>13</v>
      </c>
      <c r="B408" s="13" t="s">
        <v>1545</v>
      </c>
      <c r="C408" s="13" t="s">
        <v>452</v>
      </c>
      <c r="D408" s="13" t="s">
        <v>453</v>
      </c>
      <c r="E408" s="13" t="s">
        <v>1336</v>
      </c>
      <c r="F408" s="13" t="s">
        <v>1325</v>
      </c>
      <c r="G408" s="14" t="str">
        <f>VLOOKUP(E408,考试安排!D:I,6,0)</f>
        <v>2026.06.25（周四）15:30-17:30</v>
      </c>
      <c r="H408" s="14" t="str">
        <f>VLOOKUP(E408,考试安排!D:J,7,0)</f>
        <v>主教学楼B202-1</v>
      </c>
      <c r="I408" s="15"/>
      <c r="J408" s="13"/>
      <c r="K408" s="13"/>
      <c r="L408" s="13"/>
      <c r="M408" s="1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="2" customFormat="1" ht="28" customHeight="1" spans="1:26">
      <c r="A409" s="12" t="s">
        <v>77</v>
      </c>
      <c r="B409" s="13" t="s">
        <v>1699</v>
      </c>
      <c r="C409" s="13" t="s">
        <v>448</v>
      </c>
      <c r="D409" s="13" t="s">
        <v>449</v>
      </c>
      <c r="E409" s="13" t="s">
        <v>1360</v>
      </c>
      <c r="F409" s="13" t="s">
        <v>1325</v>
      </c>
      <c r="G409" s="14" t="str">
        <f>VLOOKUP(E409,考试安排!D:I,6,0)</f>
        <v>2026年6月15 日8:00-6月26日8:00</v>
      </c>
      <c r="H409" s="14" t="str">
        <f>VLOOKUP(E409,考试安排!D:J,7,0)</f>
        <v>成都文理学院在线课程测评考试平台
https://cdcas.suwankj.com/</v>
      </c>
      <c r="I409" s="15"/>
      <c r="J409" s="13"/>
      <c r="K409" s="13"/>
      <c r="L409" s="13"/>
      <c r="M409" s="1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="2" customFormat="1" ht="28" customHeight="1" spans="1:26">
      <c r="A410" s="12" t="s">
        <v>34</v>
      </c>
      <c r="B410" s="13" t="s">
        <v>1634</v>
      </c>
      <c r="C410" s="13" t="s">
        <v>446</v>
      </c>
      <c r="D410" s="13" t="s">
        <v>447</v>
      </c>
      <c r="E410" s="13" t="s">
        <v>1437</v>
      </c>
      <c r="F410" s="13" t="s">
        <v>1325</v>
      </c>
      <c r="G410" s="14" t="str">
        <f>VLOOKUP(E410,考试安排!D:I,6,0)</f>
        <v>2026.06.25（周四）13:00-15:00</v>
      </c>
      <c r="H410" s="14" t="str">
        <f>VLOOKUP(E410,考试安排!D:J,7,0)</f>
        <v>主教学楼C305</v>
      </c>
      <c r="I410" s="15"/>
      <c r="J410" s="13"/>
      <c r="K410" s="13"/>
      <c r="L410" s="13"/>
      <c r="M410" s="1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="2" customFormat="1" ht="28" customHeight="1" spans="1:26">
      <c r="A411" s="12" t="s">
        <v>69</v>
      </c>
      <c r="B411" s="13" t="s">
        <v>1557</v>
      </c>
      <c r="C411" s="13" t="s">
        <v>442</v>
      </c>
      <c r="D411" s="13" t="s">
        <v>443</v>
      </c>
      <c r="E411" s="13" t="s">
        <v>1444</v>
      </c>
      <c r="F411" s="13" t="s">
        <v>1325</v>
      </c>
      <c r="G411" s="14" t="str">
        <f>VLOOKUP(E411,考试安排!D:I,6,0)</f>
        <v>2026.06.23（周二）13:00-15:00</v>
      </c>
      <c r="H411" s="14" t="str">
        <f>VLOOKUP(E411,考试安排!D:J,7,0)</f>
        <v>主教学楼B409</v>
      </c>
      <c r="I411" s="15"/>
      <c r="J411" s="13"/>
      <c r="K411" s="13"/>
      <c r="L411" s="13"/>
      <c r="M411" s="1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="2" customFormat="1" ht="28" customHeight="1" spans="1:26">
      <c r="A412" s="12" t="s">
        <v>69</v>
      </c>
      <c r="B412" s="13" t="s">
        <v>1700</v>
      </c>
      <c r="C412" s="13" t="s">
        <v>439</v>
      </c>
      <c r="D412" s="13" t="s">
        <v>440</v>
      </c>
      <c r="E412" s="13" t="s">
        <v>1391</v>
      </c>
      <c r="F412" s="13" t="s">
        <v>1325</v>
      </c>
      <c r="G412" s="14" t="str">
        <f>VLOOKUP(E412,考试安排!D:I,6,0)</f>
        <v>联系任课老师参加考试</v>
      </c>
      <c r="H412" s="14" t="str">
        <f>VLOOKUP(E412,考试安排!D:J,7,0)</f>
        <v>联系任课老师参加考试</v>
      </c>
      <c r="I412" s="15"/>
      <c r="J412" s="13"/>
      <c r="K412" s="13"/>
      <c r="L412" s="13"/>
      <c r="M412" s="1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="2" customFormat="1" ht="28" customHeight="1" spans="1:26">
      <c r="A413" s="12" t="s">
        <v>69</v>
      </c>
      <c r="B413" s="13" t="s">
        <v>1701</v>
      </c>
      <c r="C413" s="13" t="s">
        <v>436</v>
      </c>
      <c r="D413" s="13" t="s">
        <v>437</v>
      </c>
      <c r="E413" s="13" t="s">
        <v>1444</v>
      </c>
      <c r="F413" s="13" t="s">
        <v>1325</v>
      </c>
      <c r="G413" s="14" t="str">
        <f>VLOOKUP(E413,考试安排!D:I,6,0)</f>
        <v>2026.06.23（周二）13:00-15:00</v>
      </c>
      <c r="H413" s="14" t="str">
        <f>VLOOKUP(E413,考试安排!D:J,7,0)</f>
        <v>主教学楼B409</v>
      </c>
      <c r="I413" s="15"/>
      <c r="J413" s="13"/>
      <c r="K413" s="13"/>
      <c r="L413" s="13"/>
      <c r="M413" s="1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="2" customFormat="1" ht="28" customHeight="1" spans="1:26">
      <c r="A414" s="12" t="s">
        <v>34</v>
      </c>
      <c r="B414" s="13" t="s">
        <v>1552</v>
      </c>
      <c r="C414" s="13" t="s">
        <v>433</v>
      </c>
      <c r="D414" s="13" t="s">
        <v>434</v>
      </c>
      <c r="E414" s="13" t="s">
        <v>691</v>
      </c>
      <c r="F414" s="13" t="s">
        <v>1325</v>
      </c>
      <c r="G414" s="14" t="str">
        <f>VLOOKUP(E414,考试安排!D:I,6,0)</f>
        <v>2026.06.17（周三）12:20-13:20</v>
      </c>
      <c r="H414" s="14" t="str">
        <f>VLOOKUP(E414,考试安排!D:J,7,0)</f>
        <v>体育馆</v>
      </c>
      <c r="I414" s="15"/>
      <c r="J414" s="13"/>
      <c r="K414" s="13"/>
      <c r="L414" s="13"/>
      <c r="M414" s="1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="2" customFormat="1" ht="28" customHeight="1" spans="1:26">
      <c r="A415" s="12" t="s">
        <v>25</v>
      </c>
      <c r="B415" s="13" t="s">
        <v>1702</v>
      </c>
      <c r="C415" s="13" t="s">
        <v>429</v>
      </c>
      <c r="D415" s="13" t="s">
        <v>430</v>
      </c>
      <c r="E415" s="13" t="s">
        <v>1360</v>
      </c>
      <c r="F415" s="13" t="s">
        <v>1325</v>
      </c>
      <c r="G415" s="14" t="str">
        <f>VLOOKUP(E415,考试安排!D:I,6,0)</f>
        <v>2026年6月15 日8:00-6月26日8:00</v>
      </c>
      <c r="H415" s="14" t="str">
        <f>VLOOKUP(E415,考试安排!D:J,7,0)</f>
        <v>成都文理学院在线课程测评考试平台
https://cdcas.suwankj.com/</v>
      </c>
      <c r="I415" s="15"/>
      <c r="J415" s="13"/>
      <c r="K415" s="13"/>
      <c r="L415" s="13"/>
      <c r="M415" s="1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="2" customFormat="1" ht="28" customHeight="1" spans="1:26">
      <c r="A416" s="12" t="s">
        <v>13</v>
      </c>
      <c r="B416" s="13" t="s">
        <v>1703</v>
      </c>
      <c r="C416" s="13" t="s">
        <v>426</v>
      </c>
      <c r="D416" s="13" t="s">
        <v>427</v>
      </c>
      <c r="E416" s="13" t="s">
        <v>1386</v>
      </c>
      <c r="F416" s="13" t="s">
        <v>1325</v>
      </c>
      <c r="G416" s="14" t="str">
        <f>VLOOKUP(E416,考试安排!D:I,6,0)</f>
        <v>2026 年6月15日8:00-6月26日8:00</v>
      </c>
      <c r="H416" s="14" t="str">
        <f>VLOOKUP(E416,考试安排!D:J,7,0)</f>
        <v>成都文理学院在线课程测评考试平台
https://cdcas.suwankj.com/</v>
      </c>
      <c r="I416" s="15"/>
      <c r="J416" s="13"/>
      <c r="K416" s="13"/>
      <c r="L416" s="13"/>
      <c r="M416" s="1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="2" customFormat="1" ht="28" customHeight="1" spans="1:26">
      <c r="A417" s="12" t="s">
        <v>13</v>
      </c>
      <c r="B417" s="13" t="s">
        <v>1704</v>
      </c>
      <c r="C417" s="13" t="s">
        <v>423</v>
      </c>
      <c r="D417" s="13" t="s">
        <v>424</v>
      </c>
      <c r="E417" s="13" t="s">
        <v>1432</v>
      </c>
      <c r="F417" s="13" t="s">
        <v>1325</v>
      </c>
      <c r="G417" s="14" t="str">
        <f>VLOOKUP(E417,考试安排!D:I,6,0)</f>
        <v>2026.06.29（周一）13:00-15:00</v>
      </c>
      <c r="H417" s="14" t="str">
        <f>VLOOKUP(E417,考试安排!D:J,7,0)</f>
        <v>主教学楼D101</v>
      </c>
      <c r="I417" s="15"/>
      <c r="J417" s="13"/>
      <c r="K417" s="13"/>
      <c r="L417" s="13"/>
      <c r="M417" s="1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="2" customFormat="1" ht="28" customHeight="1" spans="1:26">
      <c r="A418" s="12" t="s">
        <v>69</v>
      </c>
      <c r="B418" s="13" t="s">
        <v>1677</v>
      </c>
      <c r="C418" s="13" t="s">
        <v>420</v>
      </c>
      <c r="D418" s="13" t="s">
        <v>421</v>
      </c>
      <c r="E418" s="13" t="s">
        <v>1432</v>
      </c>
      <c r="F418" s="13" t="s">
        <v>1325</v>
      </c>
      <c r="G418" s="14" t="str">
        <f>VLOOKUP(E418,考试安排!D:I,6,0)</f>
        <v>2026.06.29（周一）13:00-15:00</v>
      </c>
      <c r="H418" s="14" t="str">
        <f>VLOOKUP(E418,考试安排!D:J,7,0)</f>
        <v>主教学楼D101</v>
      </c>
      <c r="I418" s="15"/>
      <c r="J418" s="13"/>
      <c r="K418" s="13"/>
      <c r="L418" s="13"/>
      <c r="M418" s="1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="2" customFormat="1" ht="28" customHeight="1" spans="1:26">
      <c r="A419" s="12" t="s">
        <v>227</v>
      </c>
      <c r="B419" s="13" t="s">
        <v>1642</v>
      </c>
      <c r="C419" s="13" t="s">
        <v>417</v>
      </c>
      <c r="D419" s="13" t="s">
        <v>418</v>
      </c>
      <c r="E419" s="13" t="s">
        <v>1444</v>
      </c>
      <c r="F419" s="13" t="s">
        <v>1325</v>
      </c>
      <c r="G419" s="14" t="str">
        <f>VLOOKUP(E419,考试安排!D:I,6,0)</f>
        <v>2026.06.23（周二）13:00-15:00</v>
      </c>
      <c r="H419" s="14" t="str">
        <f>VLOOKUP(E419,考试安排!D:J,7,0)</f>
        <v>主教学楼B409</v>
      </c>
      <c r="I419" s="15"/>
      <c r="J419" s="13"/>
      <c r="K419" s="13"/>
      <c r="L419" s="13"/>
      <c r="M419" s="1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="2" customFormat="1" ht="28" customHeight="1" spans="1:26">
      <c r="A420" s="12" t="s">
        <v>13</v>
      </c>
      <c r="B420" s="13" t="s">
        <v>1691</v>
      </c>
      <c r="C420" s="13" t="s">
        <v>414</v>
      </c>
      <c r="D420" s="13" t="s">
        <v>415</v>
      </c>
      <c r="E420" s="13" t="s">
        <v>1331</v>
      </c>
      <c r="F420" s="13" t="s">
        <v>1325</v>
      </c>
      <c r="G420" s="14" t="str">
        <f>VLOOKUP(E420,考试安排!D:I,6,0)</f>
        <v>2026.06.29（周一）13:00-15:00</v>
      </c>
      <c r="H420" s="14" t="str">
        <f>VLOOKUP(E420,考试安排!D:J,7,0)</f>
        <v>主教学楼D103</v>
      </c>
      <c r="I420" s="15"/>
      <c r="J420" s="13"/>
      <c r="K420" s="13"/>
      <c r="L420" s="13"/>
      <c r="M420" s="1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="2" customFormat="1" ht="28" customHeight="1" spans="1:26">
      <c r="A421" s="12" t="s">
        <v>77</v>
      </c>
      <c r="B421" s="13" t="s">
        <v>1662</v>
      </c>
      <c r="C421" s="13" t="s">
        <v>411</v>
      </c>
      <c r="D421" s="13" t="s">
        <v>412</v>
      </c>
      <c r="E421" s="13" t="s">
        <v>1374</v>
      </c>
      <c r="F421" s="13" t="s">
        <v>1325</v>
      </c>
      <c r="G421" s="14" t="str">
        <f>VLOOKUP(E421,考试安排!D:I,6,0)</f>
        <v>2026.06.29（周一）13:00-15:00</v>
      </c>
      <c r="H421" s="14" t="str">
        <f>VLOOKUP(E421,考试安排!D:J,7,0)</f>
        <v>主教学楼D206</v>
      </c>
      <c r="I421" s="15"/>
      <c r="J421" s="13"/>
      <c r="K421" s="13"/>
      <c r="L421" s="13"/>
      <c r="M421" s="1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="2" customFormat="1" ht="28" customHeight="1" spans="1:26">
      <c r="A422" s="12" t="s">
        <v>77</v>
      </c>
      <c r="B422" s="13" t="s">
        <v>1662</v>
      </c>
      <c r="C422" s="13" t="s">
        <v>411</v>
      </c>
      <c r="D422" s="13" t="s">
        <v>412</v>
      </c>
      <c r="E422" s="13" t="s">
        <v>692</v>
      </c>
      <c r="F422" s="13" t="s">
        <v>1325</v>
      </c>
      <c r="G422" s="14" t="str">
        <f>VLOOKUP(E422,考试安排!D:I,6,0)</f>
        <v>2026.06.23（周二）09:00-11:00</v>
      </c>
      <c r="H422" s="14" t="str">
        <f>VLOOKUP(E422,考试安排!D:J,7,0)</f>
        <v>主教学楼B410</v>
      </c>
      <c r="I422" s="15"/>
      <c r="J422" s="13"/>
      <c r="K422" s="13"/>
      <c r="L422" s="13"/>
      <c r="M422" s="1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="2" customFormat="1" ht="28" customHeight="1" spans="1:26">
      <c r="A423" s="12" t="s">
        <v>77</v>
      </c>
      <c r="B423" s="13" t="s">
        <v>1576</v>
      </c>
      <c r="C423" s="13" t="s">
        <v>409</v>
      </c>
      <c r="D423" s="13" t="s">
        <v>410</v>
      </c>
      <c r="E423" s="13" t="s">
        <v>1360</v>
      </c>
      <c r="F423" s="13" t="s">
        <v>1325</v>
      </c>
      <c r="G423" s="14" t="str">
        <f>VLOOKUP(E423,考试安排!D:I,6,0)</f>
        <v>2026年6月15 日8:00-6月26日8:00</v>
      </c>
      <c r="H423" s="14" t="str">
        <f>VLOOKUP(E423,考试安排!D:J,7,0)</f>
        <v>成都文理学院在线课程测评考试平台
https://cdcas.suwankj.com/</v>
      </c>
      <c r="I423" s="15"/>
      <c r="J423" s="13"/>
      <c r="K423" s="13"/>
      <c r="L423" s="13"/>
      <c r="M423" s="1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="2" customFormat="1" ht="28" customHeight="1" spans="1:26">
      <c r="A424" s="12" t="s">
        <v>77</v>
      </c>
      <c r="B424" s="13" t="s">
        <v>1683</v>
      </c>
      <c r="C424" s="13" t="s">
        <v>406</v>
      </c>
      <c r="D424" s="13" t="s">
        <v>407</v>
      </c>
      <c r="E424" s="13" t="s">
        <v>1374</v>
      </c>
      <c r="F424" s="13" t="s">
        <v>1325</v>
      </c>
      <c r="G424" s="14" t="str">
        <f>VLOOKUP(E424,考试安排!D:I,6,0)</f>
        <v>2026.06.29（周一）13:00-15:00</v>
      </c>
      <c r="H424" s="14" t="str">
        <f>VLOOKUP(E424,考试安排!D:J,7,0)</f>
        <v>主教学楼D206</v>
      </c>
      <c r="I424" s="15"/>
      <c r="J424" s="13"/>
      <c r="K424" s="13"/>
      <c r="L424" s="13"/>
      <c r="M424" s="1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="2" customFormat="1" ht="28" customHeight="1" spans="1:26">
      <c r="A425" s="12" t="s">
        <v>77</v>
      </c>
      <c r="B425" s="13" t="s">
        <v>1583</v>
      </c>
      <c r="C425" s="13" t="s">
        <v>404</v>
      </c>
      <c r="D425" s="13" t="s">
        <v>405</v>
      </c>
      <c r="E425" s="13" t="s">
        <v>1374</v>
      </c>
      <c r="F425" s="13" t="s">
        <v>1325</v>
      </c>
      <c r="G425" s="14" t="str">
        <f>VLOOKUP(E425,考试安排!D:I,6,0)</f>
        <v>2026.06.29（周一）13:00-15:00</v>
      </c>
      <c r="H425" s="14" t="str">
        <f>VLOOKUP(E425,考试安排!D:J,7,0)</f>
        <v>主教学楼D206</v>
      </c>
      <c r="I425" s="15"/>
      <c r="J425" s="13"/>
      <c r="K425" s="13"/>
      <c r="L425" s="13"/>
      <c r="M425" s="1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="2" customFormat="1" ht="28" customHeight="1" spans="1:26">
      <c r="A426" s="12" t="s">
        <v>227</v>
      </c>
      <c r="B426" s="13" t="s">
        <v>1599</v>
      </c>
      <c r="C426" s="13" t="s">
        <v>401</v>
      </c>
      <c r="D426" s="13" t="s">
        <v>402</v>
      </c>
      <c r="E426" s="13" t="s">
        <v>1366</v>
      </c>
      <c r="F426" s="13" t="s">
        <v>1325</v>
      </c>
      <c r="G426" s="14" t="str">
        <f>VLOOKUP(E426,考试安排!D:I,6,0)</f>
        <v>2026.06.26（周五）13:00-15:00</v>
      </c>
      <c r="H426" s="14" t="str">
        <f>VLOOKUP(E426,考试安排!D:J,7,0)</f>
        <v>主教学楼B107</v>
      </c>
      <c r="I426" s="15"/>
      <c r="J426" s="13"/>
      <c r="K426" s="13"/>
      <c r="L426" s="13"/>
      <c r="M426" s="1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="2" customFormat="1" ht="28" customHeight="1" spans="1:26">
      <c r="A427" s="12" t="s">
        <v>69</v>
      </c>
      <c r="B427" s="13" t="s">
        <v>1632</v>
      </c>
      <c r="C427" s="13" t="s">
        <v>397</v>
      </c>
      <c r="D427" s="13" t="s">
        <v>398</v>
      </c>
      <c r="E427" s="13" t="s">
        <v>1360</v>
      </c>
      <c r="F427" s="13" t="s">
        <v>1325</v>
      </c>
      <c r="G427" s="14" t="str">
        <f>VLOOKUP(E427,考试安排!D:I,6,0)</f>
        <v>2026年6月15 日8:00-6月26日8:00</v>
      </c>
      <c r="H427" s="14" t="str">
        <f>VLOOKUP(E427,考试安排!D:J,7,0)</f>
        <v>成都文理学院在线课程测评考试平台
https://cdcas.suwankj.com/</v>
      </c>
      <c r="I427" s="15"/>
      <c r="J427" s="13"/>
      <c r="K427" s="13"/>
      <c r="L427" s="13"/>
      <c r="M427" s="1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="2" customFormat="1" ht="28" customHeight="1" spans="1:26">
      <c r="A428" s="12" t="s">
        <v>26</v>
      </c>
      <c r="B428" s="13" t="s">
        <v>1705</v>
      </c>
      <c r="C428" s="13" t="s">
        <v>394</v>
      </c>
      <c r="D428" s="13" t="s">
        <v>395</v>
      </c>
      <c r="E428" s="13" t="s">
        <v>1360</v>
      </c>
      <c r="F428" s="13" t="s">
        <v>1325</v>
      </c>
      <c r="G428" s="14" t="str">
        <f>VLOOKUP(E428,考试安排!D:I,6,0)</f>
        <v>2026年6月15 日8:00-6月26日8:00</v>
      </c>
      <c r="H428" s="14" t="str">
        <f>VLOOKUP(E428,考试安排!D:J,7,0)</f>
        <v>成都文理学院在线课程测评考试平台
https://cdcas.suwankj.com/</v>
      </c>
      <c r="I428" s="15"/>
      <c r="J428" s="13"/>
      <c r="K428" s="13"/>
      <c r="L428" s="13"/>
      <c r="M428" s="1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="2" customFormat="1" ht="28" customHeight="1" spans="1:26">
      <c r="A429" s="12" t="s">
        <v>86</v>
      </c>
      <c r="B429" s="13" t="s">
        <v>1587</v>
      </c>
      <c r="C429" s="13" t="s">
        <v>391</v>
      </c>
      <c r="D429" s="13" t="s">
        <v>392</v>
      </c>
      <c r="E429" s="13" t="s">
        <v>1358</v>
      </c>
      <c r="F429" s="13" t="s">
        <v>1325</v>
      </c>
      <c r="G429" s="14" t="str">
        <f>VLOOKUP(E429,考试安排!D:I,6,0)</f>
        <v>2026.06.25（周四）15:30-17:30</v>
      </c>
      <c r="H429" s="14" t="str">
        <f>VLOOKUP(E429,考试安排!D:J,7,0)</f>
        <v>主教学楼B102</v>
      </c>
      <c r="I429" s="15"/>
      <c r="J429" s="13"/>
      <c r="K429" s="13"/>
      <c r="L429" s="13"/>
      <c r="M429" s="1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="2" customFormat="1" ht="28" customHeight="1" spans="1:26">
      <c r="A430" s="12" t="s">
        <v>69</v>
      </c>
      <c r="B430" s="13" t="s">
        <v>1537</v>
      </c>
      <c r="C430" s="13" t="s">
        <v>388</v>
      </c>
      <c r="D430" s="13" t="s">
        <v>389</v>
      </c>
      <c r="E430" s="13" t="s">
        <v>1296</v>
      </c>
      <c r="F430" s="13" t="s">
        <v>1325</v>
      </c>
      <c r="G430" s="14" t="str">
        <f>VLOOKUP(E430,考试安排!D:I,6,0)</f>
        <v>2026.06.23（周二）09:00-11:00</v>
      </c>
      <c r="H430" s="14" t="str">
        <f>VLOOKUP(E430,考试安排!D:J,7,0)</f>
        <v>主教学楼B409</v>
      </c>
      <c r="I430" s="15"/>
      <c r="J430" s="13"/>
      <c r="K430" s="13"/>
      <c r="L430" s="13"/>
      <c r="M430" s="1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="2" customFormat="1" ht="28" customHeight="1" spans="1:26">
      <c r="A431" s="12" t="s">
        <v>77</v>
      </c>
      <c r="B431" s="13" t="s">
        <v>1692</v>
      </c>
      <c r="C431" s="13" t="s">
        <v>386</v>
      </c>
      <c r="D431" s="13" t="s">
        <v>387</v>
      </c>
      <c r="E431" s="13" t="s">
        <v>1451</v>
      </c>
      <c r="F431" s="13" t="s">
        <v>1325</v>
      </c>
      <c r="G431" s="14" t="str">
        <f>VLOOKUP(E431,考试安排!D:I,6,0)</f>
        <v>2026.06.29（周一）13:00-15:00</v>
      </c>
      <c r="H431" s="14" t="str">
        <f>VLOOKUP(E431,考试安排!D:J,7,0)</f>
        <v>主教学楼D102</v>
      </c>
      <c r="I431" s="15"/>
      <c r="J431" s="13"/>
      <c r="K431" s="13"/>
      <c r="L431" s="13"/>
      <c r="M431" s="1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="2" customFormat="1" ht="28" customHeight="1" spans="1:26">
      <c r="A432" s="12" t="s">
        <v>13</v>
      </c>
      <c r="B432" s="13" t="s">
        <v>1528</v>
      </c>
      <c r="C432" s="13" t="s">
        <v>383</v>
      </c>
      <c r="D432" s="13" t="s">
        <v>384</v>
      </c>
      <c r="E432" s="13" t="s">
        <v>1391</v>
      </c>
      <c r="F432" s="13" t="s">
        <v>1325</v>
      </c>
      <c r="G432" s="14" t="str">
        <f>VLOOKUP(E432,考试安排!D:I,6,0)</f>
        <v>联系任课老师参加考试</v>
      </c>
      <c r="H432" s="14" t="str">
        <f>VLOOKUP(E432,考试安排!D:J,7,0)</f>
        <v>联系任课老师参加考试</v>
      </c>
      <c r="I432" s="15"/>
      <c r="J432" s="13"/>
      <c r="K432" s="13"/>
      <c r="L432" s="13"/>
      <c r="M432" s="1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="2" customFormat="1" ht="28" customHeight="1" spans="1:26">
      <c r="A433" s="12" t="s">
        <v>77</v>
      </c>
      <c r="B433" s="13" t="s">
        <v>377</v>
      </c>
      <c r="C433" s="86" t="s">
        <v>378</v>
      </c>
      <c r="D433" s="13" t="s">
        <v>379</v>
      </c>
      <c r="E433" s="13" t="s">
        <v>1376</v>
      </c>
      <c r="F433" s="13" t="s">
        <v>1325</v>
      </c>
      <c r="G433" s="14" t="str">
        <f>VLOOKUP(E433,考试安排!D:I,6,0)</f>
        <v>2026.06.26（周五）09:00-11:00</v>
      </c>
      <c r="H433" s="14" t="str">
        <f>VLOOKUP(E433,考试安排!D:J,7,0)</f>
        <v>主教学楼B104</v>
      </c>
      <c r="I433" s="15"/>
      <c r="J433" s="13"/>
      <c r="K433" s="13"/>
      <c r="L433" s="13"/>
      <c r="M433" s="1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="2" customFormat="1" ht="28" customHeight="1" spans="1:26">
      <c r="A434" s="12" t="s">
        <v>77</v>
      </c>
      <c r="B434" s="13" t="s">
        <v>377</v>
      </c>
      <c r="C434" s="86" t="s">
        <v>378</v>
      </c>
      <c r="D434" s="13" t="s">
        <v>379</v>
      </c>
      <c r="E434" s="13" t="s">
        <v>1451</v>
      </c>
      <c r="F434" s="13" t="s">
        <v>1325</v>
      </c>
      <c r="G434" s="14" t="str">
        <f>VLOOKUP(E434,考试安排!D:I,6,0)</f>
        <v>2026.06.29（周一）13:00-15:00</v>
      </c>
      <c r="H434" s="14" t="str">
        <f>VLOOKUP(E434,考试安排!D:J,7,0)</f>
        <v>主教学楼D102</v>
      </c>
      <c r="I434" s="15"/>
      <c r="J434" s="13"/>
      <c r="K434" s="13"/>
      <c r="L434" s="13"/>
      <c r="M434" s="1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="2" customFormat="1" ht="28" customHeight="1" spans="1:26">
      <c r="A435" s="12" t="s">
        <v>25</v>
      </c>
      <c r="B435" s="13" t="s">
        <v>1706</v>
      </c>
      <c r="C435" s="13" t="s">
        <v>375</v>
      </c>
      <c r="D435" s="13" t="s">
        <v>376</v>
      </c>
      <c r="E435" s="13" t="s">
        <v>1360</v>
      </c>
      <c r="F435" s="13" t="s">
        <v>1325</v>
      </c>
      <c r="G435" s="14" t="str">
        <f>VLOOKUP(E435,考试安排!D:I,6,0)</f>
        <v>2026年6月15 日8:00-6月26日8:00</v>
      </c>
      <c r="H435" s="14" t="str">
        <f>VLOOKUP(E435,考试安排!D:J,7,0)</f>
        <v>成都文理学院在线课程测评考试平台
https://cdcas.suwankj.com/</v>
      </c>
      <c r="I435" s="15"/>
      <c r="J435" s="13"/>
      <c r="K435" s="13"/>
      <c r="L435" s="13"/>
      <c r="M435" s="1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="2" customFormat="1" ht="28" customHeight="1" spans="1:26">
      <c r="A436" s="12" t="s">
        <v>86</v>
      </c>
      <c r="B436" s="13" t="s">
        <v>1670</v>
      </c>
      <c r="C436" s="13" t="s">
        <v>371</v>
      </c>
      <c r="D436" s="13" t="s">
        <v>372</v>
      </c>
      <c r="E436" s="13" t="s">
        <v>1358</v>
      </c>
      <c r="F436" s="13" t="s">
        <v>1325</v>
      </c>
      <c r="G436" s="14" t="str">
        <f>VLOOKUP(E436,考试安排!D:I,6,0)</f>
        <v>2026.06.25（周四）15:30-17:30</v>
      </c>
      <c r="H436" s="14" t="str">
        <f>VLOOKUP(E436,考试安排!D:J,7,0)</f>
        <v>主教学楼B102</v>
      </c>
      <c r="I436" s="15"/>
      <c r="J436" s="13"/>
      <c r="K436" s="13"/>
      <c r="L436" s="13"/>
      <c r="M436" s="1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="2" customFormat="1" ht="28" customHeight="1" spans="1:26">
      <c r="A437" s="12" t="s">
        <v>13</v>
      </c>
      <c r="B437" s="13" t="s">
        <v>1551</v>
      </c>
      <c r="C437" s="13" t="s">
        <v>369</v>
      </c>
      <c r="D437" s="13" t="s">
        <v>370</v>
      </c>
      <c r="E437" s="13" t="s">
        <v>1331</v>
      </c>
      <c r="F437" s="13" t="s">
        <v>1325</v>
      </c>
      <c r="G437" s="14" t="str">
        <f>VLOOKUP(E437,考试安排!D:I,6,0)</f>
        <v>2026.06.29（周一）13:00-15:00</v>
      </c>
      <c r="H437" s="14" t="str">
        <f>VLOOKUP(E437,考试安排!D:J,7,0)</f>
        <v>主教学楼D103</v>
      </c>
      <c r="I437" s="15"/>
      <c r="J437" s="13"/>
      <c r="K437" s="13"/>
      <c r="L437" s="13"/>
      <c r="M437" s="1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="2" customFormat="1" ht="28" customHeight="1" spans="1:26">
      <c r="A438" s="12" t="s">
        <v>13</v>
      </c>
      <c r="B438" s="13" t="s">
        <v>1609</v>
      </c>
      <c r="C438" s="13" t="s">
        <v>367</v>
      </c>
      <c r="D438" s="13" t="s">
        <v>368</v>
      </c>
      <c r="E438" s="13" t="s">
        <v>1331</v>
      </c>
      <c r="F438" s="13" t="s">
        <v>1325</v>
      </c>
      <c r="G438" s="14" t="str">
        <f>VLOOKUP(E438,考试安排!D:I,6,0)</f>
        <v>2026.06.29（周一）13:00-15:00</v>
      </c>
      <c r="H438" s="14" t="str">
        <f>VLOOKUP(E438,考试安排!D:J,7,0)</f>
        <v>主教学楼D103</v>
      </c>
      <c r="I438" s="15"/>
      <c r="J438" s="13"/>
      <c r="K438" s="13"/>
      <c r="L438" s="13"/>
      <c r="M438" s="1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="2" customFormat="1" ht="28" customHeight="1" spans="1:26">
      <c r="A439" s="12" t="s">
        <v>69</v>
      </c>
      <c r="B439" s="13" t="s">
        <v>1707</v>
      </c>
      <c r="C439" s="13" t="s">
        <v>364</v>
      </c>
      <c r="D439" s="13" t="s">
        <v>365</v>
      </c>
      <c r="E439" s="13" t="s">
        <v>1360</v>
      </c>
      <c r="F439" s="13" t="s">
        <v>1325</v>
      </c>
      <c r="G439" s="14" t="str">
        <f>VLOOKUP(E439,考试安排!D:I,6,0)</f>
        <v>2026年6月15 日8:00-6月26日8:00</v>
      </c>
      <c r="H439" s="14" t="str">
        <f>VLOOKUP(E439,考试安排!D:J,7,0)</f>
        <v>成都文理学院在线课程测评考试平台
https://cdcas.suwankj.com/</v>
      </c>
      <c r="I439" s="15"/>
      <c r="J439" s="13"/>
      <c r="K439" s="13"/>
      <c r="L439" s="13"/>
      <c r="M439" s="1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="2" customFormat="1" ht="28" customHeight="1" spans="1:26">
      <c r="A440" s="12" t="s">
        <v>69</v>
      </c>
      <c r="B440" s="13" t="s">
        <v>1707</v>
      </c>
      <c r="C440" s="13" t="s">
        <v>364</v>
      </c>
      <c r="D440" s="13" t="s">
        <v>365</v>
      </c>
      <c r="E440" s="13" t="s">
        <v>1296</v>
      </c>
      <c r="F440" s="13" t="s">
        <v>1325</v>
      </c>
      <c r="G440" s="14" t="str">
        <f>VLOOKUP(E440,考试安排!D:I,6,0)</f>
        <v>2026.06.23（周二）09:00-11:00</v>
      </c>
      <c r="H440" s="14" t="str">
        <f>VLOOKUP(E440,考试安排!D:J,7,0)</f>
        <v>主教学楼B409</v>
      </c>
      <c r="I440" s="15"/>
      <c r="J440" s="13"/>
      <c r="K440" s="13"/>
      <c r="L440" s="13"/>
      <c r="M440" s="1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="2" customFormat="1" ht="28" customHeight="1" spans="1:26">
      <c r="A441" s="12" t="s">
        <v>34</v>
      </c>
      <c r="B441" s="13" t="s">
        <v>1708</v>
      </c>
      <c r="C441" s="13" t="s">
        <v>361</v>
      </c>
      <c r="D441" s="13" t="s">
        <v>362</v>
      </c>
      <c r="E441" s="13" t="s">
        <v>692</v>
      </c>
      <c r="F441" s="13" t="s">
        <v>1325</v>
      </c>
      <c r="G441" s="14" t="str">
        <f>VLOOKUP(E441,考试安排!D:I,6,0)</f>
        <v>2026.06.23（周二）09:00-11:00</v>
      </c>
      <c r="H441" s="14" t="str">
        <f>VLOOKUP(E441,考试安排!D:J,7,0)</f>
        <v>主教学楼B410</v>
      </c>
      <c r="I441" s="15"/>
      <c r="J441" s="13"/>
      <c r="K441" s="13"/>
      <c r="L441" s="13"/>
      <c r="M441" s="1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="2" customFormat="1" ht="28" customHeight="1" spans="1:26">
      <c r="A442" s="12" t="s">
        <v>13</v>
      </c>
      <c r="B442" s="13" t="s">
        <v>1525</v>
      </c>
      <c r="C442" s="13" t="s">
        <v>358</v>
      </c>
      <c r="D442" s="13" t="s">
        <v>359</v>
      </c>
      <c r="E442" s="13" t="s">
        <v>1432</v>
      </c>
      <c r="F442" s="13" t="s">
        <v>1325</v>
      </c>
      <c r="G442" s="14" t="str">
        <f>VLOOKUP(E442,考试安排!D:I,6,0)</f>
        <v>2026.06.29（周一）13:00-15:00</v>
      </c>
      <c r="H442" s="14" t="str">
        <f>VLOOKUP(E442,考试安排!D:J,7,0)</f>
        <v>主教学楼D101</v>
      </c>
      <c r="I442" s="15"/>
      <c r="J442" s="13"/>
      <c r="K442" s="13"/>
      <c r="L442" s="13"/>
      <c r="M442" s="1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="2" customFormat="1" ht="28" customHeight="1" spans="1:26">
      <c r="A443" s="12" t="s">
        <v>77</v>
      </c>
      <c r="B443" s="13" t="s">
        <v>1304</v>
      </c>
      <c r="C443" s="13" t="s">
        <v>1307</v>
      </c>
      <c r="D443" s="13" t="s">
        <v>1308</v>
      </c>
      <c r="E443" s="13" t="s">
        <v>1386</v>
      </c>
      <c r="F443" s="13" t="s">
        <v>1325</v>
      </c>
      <c r="G443" s="14" t="str">
        <f>VLOOKUP(E443,考试安排!D:I,6,0)</f>
        <v>2026 年6月15日8:00-6月26日8:00</v>
      </c>
      <c r="H443" s="14" t="str">
        <f>VLOOKUP(E443,考试安排!D:J,7,0)</f>
        <v>成都文理学院在线课程测评考试平台
https://cdcas.suwankj.com/</v>
      </c>
      <c r="I443" s="15"/>
      <c r="J443" s="13"/>
      <c r="K443" s="13"/>
      <c r="L443" s="13"/>
      <c r="M443" s="1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="2" customFormat="1" ht="28" customHeight="1" spans="1:26">
      <c r="A444" s="12" t="s">
        <v>77</v>
      </c>
      <c r="B444" s="13" t="s">
        <v>1548</v>
      </c>
      <c r="C444" s="13" t="s">
        <v>356</v>
      </c>
      <c r="D444" s="13" t="s">
        <v>357</v>
      </c>
      <c r="E444" s="13" t="s">
        <v>1360</v>
      </c>
      <c r="F444" s="13" t="s">
        <v>1325</v>
      </c>
      <c r="G444" s="14" t="str">
        <f>VLOOKUP(E444,考试安排!D:I,6,0)</f>
        <v>2026年6月15 日8:00-6月26日8:00</v>
      </c>
      <c r="H444" s="14" t="str">
        <f>VLOOKUP(E444,考试安排!D:J,7,0)</f>
        <v>成都文理学院在线课程测评考试平台
https://cdcas.suwankj.com/</v>
      </c>
      <c r="I444" s="15"/>
      <c r="J444" s="13"/>
      <c r="K444" s="13"/>
      <c r="L444" s="13"/>
      <c r="M444" s="1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="2" customFormat="1" ht="28" customHeight="1" spans="1:26">
      <c r="A445" s="12" t="s">
        <v>77</v>
      </c>
      <c r="B445" s="13" t="s">
        <v>1548</v>
      </c>
      <c r="C445" s="13" t="s">
        <v>356</v>
      </c>
      <c r="D445" s="13" t="s">
        <v>357</v>
      </c>
      <c r="E445" s="13" t="s">
        <v>1376</v>
      </c>
      <c r="F445" s="13" t="s">
        <v>1325</v>
      </c>
      <c r="G445" s="14" t="str">
        <f>VLOOKUP(E445,考试安排!D:I,6,0)</f>
        <v>2026.06.26（周五）09:00-11:00</v>
      </c>
      <c r="H445" s="14" t="str">
        <f>VLOOKUP(E445,考试安排!D:J,7,0)</f>
        <v>主教学楼B104</v>
      </c>
      <c r="I445" s="15"/>
      <c r="J445" s="13"/>
      <c r="K445" s="13"/>
      <c r="L445" s="13"/>
      <c r="M445" s="1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="2" customFormat="1" ht="28" customHeight="1" spans="1:26">
      <c r="A446" s="12" t="s">
        <v>77</v>
      </c>
      <c r="B446" s="13" t="s">
        <v>1548</v>
      </c>
      <c r="C446" s="13" t="s">
        <v>356</v>
      </c>
      <c r="D446" s="13" t="s">
        <v>357</v>
      </c>
      <c r="E446" s="13" t="s">
        <v>1374</v>
      </c>
      <c r="F446" s="13" t="s">
        <v>1325</v>
      </c>
      <c r="G446" s="14" t="str">
        <f>VLOOKUP(E446,考试安排!D:I,6,0)</f>
        <v>2026.06.29（周一）13:00-15:00</v>
      </c>
      <c r="H446" s="14" t="str">
        <f>VLOOKUP(E446,考试安排!D:J,7,0)</f>
        <v>主教学楼D206</v>
      </c>
      <c r="I446" s="15"/>
      <c r="J446" s="13"/>
      <c r="K446" s="13"/>
      <c r="L446" s="13"/>
      <c r="M446" s="1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="2" customFormat="1" ht="28" customHeight="1" spans="1:26">
      <c r="A447" s="12" t="s">
        <v>13</v>
      </c>
      <c r="B447" s="13" t="s">
        <v>1627</v>
      </c>
      <c r="C447" s="13" t="s">
        <v>353</v>
      </c>
      <c r="D447" s="13" t="s">
        <v>354</v>
      </c>
      <c r="E447" s="13" t="s">
        <v>1331</v>
      </c>
      <c r="F447" s="13" t="s">
        <v>1325</v>
      </c>
      <c r="G447" s="14" t="str">
        <f>VLOOKUP(E447,考试安排!D:I,6,0)</f>
        <v>2026.06.29（周一）13:00-15:00</v>
      </c>
      <c r="H447" s="14" t="str">
        <f>VLOOKUP(E447,考试安排!D:J,7,0)</f>
        <v>主教学楼D103</v>
      </c>
      <c r="I447" s="15"/>
      <c r="J447" s="13"/>
      <c r="K447" s="13"/>
      <c r="L447" s="13"/>
      <c r="M447" s="1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="2" customFormat="1" ht="28" customHeight="1" spans="1:26">
      <c r="A448" s="12" t="s">
        <v>86</v>
      </c>
      <c r="B448" s="13" t="s">
        <v>1670</v>
      </c>
      <c r="C448" s="13" t="s">
        <v>350</v>
      </c>
      <c r="D448" s="13" t="s">
        <v>351</v>
      </c>
      <c r="E448" s="13" t="s">
        <v>1358</v>
      </c>
      <c r="F448" s="13" t="s">
        <v>1325</v>
      </c>
      <c r="G448" s="14" t="str">
        <f>VLOOKUP(E448,考试安排!D:I,6,0)</f>
        <v>2026.06.25（周四）15:30-17:30</v>
      </c>
      <c r="H448" s="14" t="str">
        <f>VLOOKUP(E448,考试安排!D:J,7,0)</f>
        <v>主教学楼B102</v>
      </c>
      <c r="I448" s="15"/>
      <c r="J448" s="13"/>
      <c r="K448" s="13"/>
      <c r="L448" s="13"/>
      <c r="M448" s="1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="2" customFormat="1" ht="28" customHeight="1" spans="1:26">
      <c r="A449" s="12" t="s">
        <v>13</v>
      </c>
      <c r="B449" s="13" t="s">
        <v>1709</v>
      </c>
      <c r="C449" s="13" t="s">
        <v>348</v>
      </c>
      <c r="D449" s="13" t="s">
        <v>349</v>
      </c>
      <c r="E449" s="13" t="s">
        <v>1331</v>
      </c>
      <c r="F449" s="13" t="s">
        <v>1325</v>
      </c>
      <c r="G449" s="14" t="str">
        <f>VLOOKUP(E449,考试安排!D:I,6,0)</f>
        <v>2026.06.29（周一）13:00-15:00</v>
      </c>
      <c r="H449" s="14" t="str">
        <f>VLOOKUP(E449,考试安排!D:J,7,0)</f>
        <v>主教学楼D103</v>
      </c>
      <c r="I449" s="15"/>
      <c r="J449" s="13"/>
      <c r="K449" s="13"/>
      <c r="L449" s="13"/>
      <c r="M449" s="1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="2" customFormat="1" ht="28" customHeight="1" spans="1:26">
      <c r="A450" s="12" t="s">
        <v>69</v>
      </c>
      <c r="B450" s="13" t="s">
        <v>1635</v>
      </c>
      <c r="C450" s="13" t="s">
        <v>346</v>
      </c>
      <c r="D450" s="13" t="s">
        <v>347</v>
      </c>
      <c r="E450" s="13" t="s">
        <v>1432</v>
      </c>
      <c r="F450" s="13" t="s">
        <v>1325</v>
      </c>
      <c r="G450" s="14" t="str">
        <f>VLOOKUP(E450,考试安排!D:I,6,0)</f>
        <v>2026.06.29（周一）13:00-15:00</v>
      </c>
      <c r="H450" s="14" t="str">
        <f>VLOOKUP(E450,考试安排!D:J,7,0)</f>
        <v>主教学楼D101</v>
      </c>
      <c r="I450" s="15"/>
      <c r="J450" s="13"/>
      <c r="K450" s="13"/>
      <c r="L450" s="13"/>
      <c r="M450" s="1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="2" customFormat="1" ht="28" customHeight="1" spans="1:26">
      <c r="A451" s="12" t="s">
        <v>26</v>
      </c>
      <c r="B451" s="13" t="s">
        <v>1710</v>
      </c>
      <c r="C451" s="13" t="s">
        <v>343</v>
      </c>
      <c r="D451" s="13" t="s">
        <v>344</v>
      </c>
      <c r="E451" s="13" t="s">
        <v>1432</v>
      </c>
      <c r="F451" s="13" t="s">
        <v>1325</v>
      </c>
      <c r="G451" s="14" t="str">
        <f>VLOOKUP(E451,考试安排!D:I,6,0)</f>
        <v>2026.06.29（周一）13:00-15:00</v>
      </c>
      <c r="H451" s="14" t="str">
        <f>VLOOKUP(E451,考试安排!D:J,7,0)</f>
        <v>主教学楼D101</v>
      </c>
      <c r="I451" s="15"/>
      <c r="J451" s="13"/>
      <c r="K451" s="13"/>
      <c r="L451" s="13"/>
      <c r="M451" s="1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="2" customFormat="1" ht="28" customHeight="1" spans="1:26">
      <c r="A452" s="12" t="s">
        <v>267</v>
      </c>
      <c r="B452" s="13" t="s">
        <v>1572</v>
      </c>
      <c r="C452" s="13" t="s">
        <v>340</v>
      </c>
      <c r="D452" s="13" t="s">
        <v>341</v>
      </c>
      <c r="E452" s="13" t="s">
        <v>1349</v>
      </c>
      <c r="F452" s="13" t="s">
        <v>1325</v>
      </c>
      <c r="G452" s="14" t="str">
        <f>VLOOKUP(E452,考试安排!D:I,6,0)</f>
        <v>2026.06.25（周四）15:30-17:30</v>
      </c>
      <c r="H452" s="14" t="str">
        <f>VLOOKUP(E452,考试安排!D:J,7,0)</f>
        <v>主教学楼B205</v>
      </c>
      <c r="I452" s="15"/>
      <c r="J452" s="13"/>
      <c r="K452" s="13"/>
      <c r="L452" s="13"/>
      <c r="M452" s="1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="2" customFormat="1" ht="28" customHeight="1" spans="1:26">
      <c r="A453" s="12" t="s">
        <v>267</v>
      </c>
      <c r="B453" s="13" t="s">
        <v>1570</v>
      </c>
      <c r="C453" s="13" t="s">
        <v>338</v>
      </c>
      <c r="D453" s="13" t="s">
        <v>339</v>
      </c>
      <c r="E453" s="13" t="s">
        <v>1351</v>
      </c>
      <c r="F453" s="13" t="s">
        <v>1325</v>
      </c>
      <c r="G453" s="14" t="str">
        <f>VLOOKUP(E453,考试安排!D:I,6,0)</f>
        <v>2026.06.25（周四）15:30-17:30</v>
      </c>
      <c r="H453" s="14" t="str">
        <f>VLOOKUP(E453,考试安排!D:J,7,0)</f>
        <v>主教学楼B209</v>
      </c>
      <c r="I453" s="15"/>
      <c r="J453" s="13"/>
      <c r="K453" s="13"/>
      <c r="L453" s="13"/>
      <c r="M453" s="1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="2" customFormat="1" ht="28" customHeight="1" spans="1:26">
      <c r="A454" s="12" t="s">
        <v>227</v>
      </c>
      <c r="B454" s="13" t="s">
        <v>1711</v>
      </c>
      <c r="C454" s="13" t="s">
        <v>336</v>
      </c>
      <c r="D454" s="13" t="s">
        <v>337</v>
      </c>
      <c r="E454" s="13" t="s">
        <v>1324</v>
      </c>
      <c r="F454" s="13" t="s">
        <v>1325</v>
      </c>
      <c r="G454" s="14" t="str">
        <f>VLOOKUP(E454,考试安排!D:I,6,0)</f>
        <v>2026.06.23（周二）13:00-15:00</v>
      </c>
      <c r="H454" s="14" t="str">
        <f>VLOOKUP(E454,考试安排!D:J,7,0)</f>
        <v>主教学楼B410</v>
      </c>
      <c r="I454" s="15"/>
      <c r="J454" s="13"/>
      <c r="K454" s="13"/>
      <c r="L454" s="13"/>
      <c r="M454" s="1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="2" customFormat="1" ht="28" customHeight="1" spans="1:26">
      <c r="A455" s="12" t="s">
        <v>267</v>
      </c>
      <c r="B455" s="13" t="s">
        <v>1656</v>
      </c>
      <c r="C455" s="13" t="s">
        <v>334</v>
      </c>
      <c r="D455" s="13" t="s">
        <v>335</v>
      </c>
      <c r="E455" s="13" t="s">
        <v>1351</v>
      </c>
      <c r="F455" s="13" t="s">
        <v>1325</v>
      </c>
      <c r="G455" s="14" t="str">
        <f>VLOOKUP(E455,考试安排!D:I,6,0)</f>
        <v>2026.06.25（周四）15:30-17:30</v>
      </c>
      <c r="H455" s="14" t="str">
        <f>VLOOKUP(E455,考试安排!D:J,7,0)</f>
        <v>主教学楼B209</v>
      </c>
      <c r="I455" s="15"/>
      <c r="J455" s="13"/>
      <c r="K455" s="13"/>
      <c r="L455" s="13"/>
      <c r="M455" s="1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="2" customFormat="1" ht="28" customHeight="1" spans="1:26">
      <c r="A456" s="12" t="s">
        <v>13</v>
      </c>
      <c r="B456" s="13" t="s">
        <v>1538</v>
      </c>
      <c r="C456" s="13" t="s">
        <v>331</v>
      </c>
      <c r="D456" s="13" t="s">
        <v>332</v>
      </c>
      <c r="E456" s="13" t="s">
        <v>1432</v>
      </c>
      <c r="F456" s="13" t="s">
        <v>1325</v>
      </c>
      <c r="G456" s="14" t="str">
        <f>VLOOKUP(E456,考试安排!D:I,6,0)</f>
        <v>2026.06.29（周一）13:00-15:00</v>
      </c>
      <c r="H456" s="14" t="str">
        <f>VLOOKUP(E456,考试安排!D:J,7,0)</f>
        <v>主教学楼D101</v>
      </c>
      <c r="I456" s="15"/>
      <c r="J456" s="13"/>
      <c r="K456" s="13"/>
      <c r="L456" s="13"/>
      <c r="M456" s="1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="2" customFormat="1" ht="28" customHeight="1" spans="1:26">
      <c r="A457" s="12" t="s">
        <v>13</v>
      </c>
      <c r="B457" s="13" t="s">
        <v>1567</v>
      </c>
      <c r="C457" s="13" t="s">
        <v>328</v>
      </c>
      <c r="D457" s="13" t="s">
        <v>329</v>
      </c>
      <c r="E457" s="13" t="s">
        <v>1331</v>
      </c>
      <c r="F457" s="13" t="s">
        <v>1325</v>
      </c>
      <c r="G457" s="14" t="str">
        <f>VLOOKUP(E457,考试安排!D:I,6,0)</f>
        <v>2026.06.29（周一）13:00-15:00</v>
      </c>
      <c r="H457" s="14" t="str">
        <f>VLOOKUP(E457,考试安排!D:J,7,0)</f>
        <v>主教学楼D103</v>
      </c>
      <c r="I457" s="15"/>
      <c r="J457" s="13"/>
      <c r="K457" s="13"/>
      <c r="L457" s="13"/>
      <c r="M457" s="1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="2" customFormat="1" ht="28" customHeight="1" spans="1:26">
      <c r="A458" s="12" t="s">
        <v>267</v>
      </c>
      <c r="B458" s="13" t="s">
        <v>1570</v>
      </c>
      <c r="C458" s="13" t="s">
        <v>325</v>
      </c>
      <c r="D458" s="13" t="s">
        <v>326</v>
      </c>
      <c r="E458" s="13" t="s">
        <v>1351</v>
      </c>
      <c r="F458" s="13" t="s">
        <v>1325</v>
      </c>
      <c r="G458" s="14" t="str">
        <f>VLOOKUP(E458,考试安排!D:I,6,0)</f>
        <v>2026.06.25（周四）15:30-17:30</v>
      </c>
      <c r="H458" s="14" t="str">
        <f>VLOOKUP(E458,考试安排!D:J,7,0)</f>
        <v>主教学楼B209</v>
      </c>
      <c r="I458" s="15"/>
      <c r="J458" s="13"/>
      <c r="K458" s="13"/>
      <c r="L458" s="13"/>
      <c r="M458" s="1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="2" customFormat="1" ht="28" customHeight="1" spans="1:26">
      <c r="A459" s="12" t="s">
        <v>34</v>
      </c>
      <c r="B459" s="13" t="s">
        <v>1678</v>
      </c>
      <c r="C459" s="13" t="s">
        <v>321</v>
      </c>
      <c r="D459" s="13" t="s">
        <v>322</v>
      </c>
      <c r="E459" s="13" t="s">
        <v>1376</v>
      </c>
      <c r="F459" s="13" t="s">
        <v>1325</v>
      </c>
      <c r="G459" s="14" t="str">
        <f>VLOOKUP(E459,考试安排!D:I,6,0)</f>
        <v>2026.06.26（周五）09:00-11:00</v>
      </c>
      <c r="H459" s="14" t="str">
        <f>VLOOKUP(E459,考试安排!D:J,7,0)</f>
        <v>主教学楼B104</v>
      </c>
      <c r="I459" s="15"/>
      <c r="J459" s="13"/>
      <c r="K459" s="13"/>
      <c r="L459" s="13"/>
      <c r="M459" s="1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="2" customFormat="1" ht="28" customHeight="1" spans="1:26">
      <c r="A460" s="12" t="s">
        <v>69</v>
      </c>
      <c r="B460" s="13" t="s">
        <v>1712</v>
      </c>
      <c r="C460" s="13" t="s">
        <v>318</v>
      </c>
      <c r="D460" s="13" t="s">
        <v>319</v>
      </c>
      <c r="E460" s="13" t="s">
        <v>1432</v>
      </c>
      <c r="F460" s="13" t="s">
        <v>1325</v>
      </c>
      <c r="G460" s="14" t="str">
        <f>VLOOKUP(E460,考试安排!D:I,6,0)</f>
        <v>2026.06.29（周一）13:00-15:00</v>
      </c>
      <c r="H460" s="14" t="str">
        <f>VLOOKUP(E460,考试安排!D:J,7,0)</f>
        <v>主教学楼D101</v>
      </c>
      <c r="I460" s="15"/>
      <c r="J460" s="13"/>
      <c r="K460" s="13"/>
      <c r="L460" s="13"/>
      <c r="M460" s="1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="2" customFormat="1" ht="28" customHeight="1" spans="1:26">
      <c r="A461" s="12" t="s">
        <v>13</v>
      </c>
      <c r="B461" s="13" t="s">
        <v>1624</v>
      </c>
      <c r="C461" s="13" t="s">
        <v>316</v>
      </c>
      <c r="D461" s="13" t="s">
        <v>317</v>
      </c>
      <c r="E461" s="13" t="s">
        <v>1432</v>
      </c>
      <c r="F461" s="13" t="s">
        <v>1325</v>
      </c>
      <c r="G461" s="14" t="str">
        <f>VLOOKUP(E461,考试安排!D:I,6,0)</f>
        <v>2026.06.29（周一）13:00-15:00</v>
      </c>
      <c r="H461" s="14" t="str">
        <f>VLOOKUP(E461,考试安排!D:J,7,0)</f>
        <v>主教学楼D101</v>
      </c>
      <c r="I461" s="15"/>
      <c r="J461" s="13"/>
      <c r="K461" s="13"/>
      <c r="L461" s="13"/>
      <c r="M461" s="1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="2" customFormat="1" ht="28" customHeight="1" spans="1:26">
      <c r="A462" s="12" t="s">
        <v>77</v>
      </c>
      <c r="B462" s="13" t="s">
        <v>1713</v>
      </c>
      <c r="C462" s="13" t="s">
        <v>314</v>
      </c>
      <c r="D462" s="13" t="s">
        <v>315</v>
      </c>
      <c r="E462" s="13" t="s">
        <v>1376</v>
      </c>
      <c r="F462" s="13" t="s">
        <v>1325</v>
      </c>
      <c r="G462" s="14" t="str">
        <f>VLOOKUP(E462,考试安排!D:I,6,0)</f>
        <v>2026.06.26（周五）09:00-11:00</v>
      </c>
      <c r="H462" s="14" t="str">
        <f>VLOOKUP(E462,考试安排!D:J,7,0)</f>
        <v>主教学楼B104</v>
      </c>
      <c r="I462" s="15"/>
      <c r="J462" s="13"/>
      <c r="K462" s="13"/>
      <c r="L462" s="13"/>
      <c r="M462" s="1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="2" customFormat="1" ht="28" customHeight="1" spans="1:26">
      <c r="A463" s="12" t="s">
        <v>86</v>
      </c>
      <c r="B463" s="13" t="s">
        <v>1541</v>
      </c>
      <c r="C463" s="13" t="s">
        <v>312</v>
      </c>
      <c r="D463" s="13" t="s">
        <v>313</v>
      </c>
      <c r="E463" s="13" t="s">
        <v>1358</v>
      </c>
      <c r="F463" s="13" t="s">
        <v>1325</v>
      </c>
      <c r="G463" s="14" t="str">
        <f>VLOOKUP(E463,考试安排!D:I,6,0)</f>
        <v>2026.06.25（周四）15:30-17:30</v>
      </c>
      <c r="H463" s="14" t="str">
        <f>VLOOKUP(E463,考试安排!D:J,7,0)</f>
        <v>主教学楼B102</v>
      </c>
      <c r="I463" s="15"/>
      <c r="J463" s="13"/>
      <c r="K463" s="13"/>
      <c r="L463" s="13"/>
      <c r="M463" s="1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="2" customFormat="1" ht="28" customHeight="1" spans="1:26">
      <c r="A464" s="12" t="s">
        <v>77</v>
      </c>
      <c r="B464" s="13" t="s">
        <v>1714</v>
      </c>
      <c r="C464" s="13" t="s">
        <v>309</v>
      </c>
      <c r="D464" s="13" t="s">
        <v>310</v>
      </c>
      <c r="E464" s="13" t="s">
        <v>692</v>
      </c>
      <c r="F464" s="13" t="s">
        <v>1325</v>
      </c>
      <c r="G464" s="14" t="str">
        <f>VLOOKUP(E464,考试安排!D:I,6,0)</f>
        <v>2026.06.23（周二）09:00-11:00</v>
      </c>
      <c r="H464" s="14" t="str">
        <f>VLOOKUP(E464,考试安排!D:J,7,0)</f>
        <v>主教学楼B410</v>
      </c>
      <c r="I464" s="15"/>
      <c r="J464" s="13"/>
      <c r="K464" s="13"/>
      <c r="L464" s="13"/>
      <c r="M464" s="1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="2" customFormat="1" ht="28" customHeight="1" spans="1:26">
      <c r="A465" s="12" t="s">
        <v>267</v>
      </c>
      <c r="B465" s="13" t="s">
        <v>1532</v>
      </c>
      <c r="C465" s="13" t="s">
        <v>304</v>
      </c>
      <c r="D465" s="13" t="s">
        <v>305</v>
      </c>
      <c r="E465" s="13" t="s">
        <v>1345</v>
      </c>
      <c r="F465" s="13" t="s">
        <v>1325</v>
      </c>
      <c r="G465" s="14" t="str">
        <f>VLOOKUP(E465,考试安排!D:I,6,0)</f>
        <v>2026.06.25（周四）15:30-17:30</v>
      </c>
      <c r="H465" s="14" t="str">
        <f>VLOOKUP(E465,考试安排!D:J,7,0)</f>
        <v>主教学楼B204-1</v>
      </c>
      <c r="I465" s="15"/>
      <c r="J465" s="13"/>
      <c r="K465" s="13"/>
      <c r="L465" s="13"/>
      <c r="M465" s="1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="2" customFormat="1" ht="28" customHeight="1" spans="1:26">
      <c r="A466" s="12" t="s">
        <v>77</v>
      </c>
      <c r="B466" s="13" t="s">
        <v>1559</v>
      </c>
      <c r="C466" s="13" t="s">
        <v>300</v>
      </c>
      <c r="D466" s="13" t="s">
        <v>301</v>
      </c>
      <c r="E466" s="13" t="s">
        <v>1366</v>
      </c>
      <c r="F466" s="13" t="s">
        <v>1325</v>
      </c>
      <c r="G466" s="14" t="str">
        <f>VLOOKUP(E466,考试安排!D:I,6,0)</f>
        <v>2026.06.26（周五）13:00-15:00</v>
      </c>
      <c r="H466" s="14" t="str">
        <f>VLOOKUP(E466,考试安排!D:J,7,0)</f>
        <v>主教学楼B107</v>
      </c>
      <c r="I466" s="15"/>
      <c r="J466" s="13"/>
      <c r="K466" s="13"/>
      <c r="L466" s="13"/>
      <c r="M466" s="1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="2" customFormat="1" ht="28" customHeight="1" spans="1:26">
      <c r="A467" s="12" t="s">
        <v>13</v>
      </c>
      <c r="B467" s="13" t="s">
        <v>1592</v>
      </c>
      <c r="C467" s="13" t="s">
        <v>295</v>
      </c>
      <c r="D467" s="13" t="s">
        <v>296</v>
      </c>
      <c r="E467" s="13" t="s">
        <v>1413</v>
      </c>
      <c r="F467" s="13" t="s">
        <v>1325</v>
      </c>
      <c r="G467" s="14" t="str">
        <f>VLOOKUP(E467,考试安排!D:I,6,0)</f>
        <v>2026.06.17（周三）12:20-13:20</v>
      </c>
      <c r="H467" s="14" t="str">
        <f>VLOOKUP(E467,考试安排!D:J,7,0)</f>
        <v>体育馆</v>
      </c>
      <c r="I467" s="15"/>
      <c r="J467" s="13"/>
      <c r="K467" s="13"/>
      <c r="L467" s="13"/>
      <c r="M467" s="1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="2" customFormat="1" ht="28" customHeight="1" spans="1:26">
      <c r="A468" s="12" t="s">
        <v>13</v>
      </c>
      <c r="B468" s="13" t="s">
        <v>1624</v>
      </c>
      <c r="C468" s="13" t="s">
        <v>291</v>
      </c>
      <c r="D468" s="13" t="s">
        <v>292</v>
      </c>
      <c r="E468" s="13" t="s">
        <v>1432</v>
      </c>
      <c r="F468" s="13" t="s">
        <v>1325</v>
      </c>
      <c r="G468" s="14" t="str">
        <f>VLOOKUP(E468,考试安排!D:I,6,0)</f>
        <v>2026.06.29（周一）13:00-15:00</v>
      </c>
      <c r="H468" s="14" t="str">
        <f>VLOOKUP(E468,考试安排!D:J,7,0)</f>
        <v>主教学楼D101</v>
      </c>
      <c r="I468" s="15"/>
      <c r="J468" s="13"/>
      <c r="K468" s="13"/>
      <c r="L468" s="13"/>
      <c r="M468" s="1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="2" customFormat="1" ht="28" customHeight="1" spans="1:26">
      <c r="A469" s="12" t="s">
        <v>69</v>
      </c>
      <c r="B469" s="13" t="s">
        <v>1715</v>
      </c>
      <c r="C469" s="13" t="s">
        <v>288</v>
      </c>
      <c r="D469" s="13" t="s">
        <v>289</v>
      </c>
      <c r="E469" s="13" t="s">
        <v>1378</v>
      </c>
      <c r="F469" s="13" t="s">
        <v>1325</v>
      </c>
      <c r="G469" s="14" t="str">
        <f>VLOOKUP(E469,考试安排!D:I,6,0)</f>
        <v>2026年6月15 日8:00-6月26日8:00</v>
      </c>
      <c r="H469" s="14" t="str">
        <f>VLOOKUP(E469,考试安排!D:J,7,0)</f>
        <v>成都文理学院在线课程测评考试平台
https://cdcas.suwankj.com/</v>
      </c>
      <c r="I469" s="15"/>
      <c r="J469" s="13"/>
      <c r="K469" s="13"/>
      <c r="L469" s="13"/>
      <c r="M469" s="1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="2" customFormat="1" ht="28" customHeight="1" spans="1:26">
      <c r="A470" s="12" t="s">
        <v>13</v>
      </c>
      <c r="B470" s="13" t="s">
        <v>1567</v>
      </c>
      <c r="C470" s="13" t="s">
        <v>285</v>
      </c>
      <c r="D470" s="13" t="s">
        <v>286</v>
      </c>
      <c r="E470" s="13" t="s">
        <v>1331</v>
      </c>
      <c r="F470" s="13" t="s">
        <v>1325</v>
      </c>
      <c r="G470" s="14" t="str">
        <f>VLOOKUP(E470,考试安排!D:I,6,0)</f>
        <v>2026.06.29（周一）13:00-15:00</v>
      </c>
      <c r="H470" s="14" t="str">
        <f>VLOOKUP(E470,考试安排!D:J,7,0)</f>
        <v>主教学楼D103</v>
      </c>
      <c r="I470" s="15"/>
      <c r="J470" s="13"/>
      <c r="K470" s="13"/>
      <c r="L470" s="13"/>
      <c r="M470" s="1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="2" customFormat="1" ht="28" customHeight="1" spans="1:26">
      <c r="A471" s="12" t="s">
        <v>13</v>
      </c>
      <c r="B471" s="13" t="s">
        <v>1643</v>
      </c>
      <c r="C471" s="13" t="s">
        <v>283</v>
      </c>
      <c r="D471" s="13" t="s">
        <v>284</v>
      </c>
      <c r="E471" s="13" t="s">
        <v>1331</v>
      </c>
      <c r="F471" s="13" t="s">
        <v>1325</v>
      </c>
      <c r="G471" s="14" t="str">
        <f>VLOOKUP(E471,考试安排!D:I,6,0)</f>
        <v>2026.06.29（周一）13:00-15:00</v>
      </c>
      <c r="H471" s="14" t="str">
        <f>VLOOKUP(E471,考试安排!D:J,7,0)</f>
        <v>主教学楼D103</v>
      </c>
      <c r="I471" s="15"/>
      <c r="J471" s="13"/>
      <c r="K471" s="13"/>
      <c r="L471" s="13"/>
      <c r="M471" s="1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="2" customFormat="1" ht="28" customHeight="1" spans="1:26">
      <c r="A472" s="12" t="s">
        <v>77</v>
      </c>
      <c r="B472" s="13" t="s">
        <v>1589</v>
      </c>
      <c r="C472" s="13" t="s">
        <v>280</v>
      </c>
      <c r="D472" s="13" t="s">
        <v>281</v>
      </c>
      <c r="E472" s="13" t="s">
        <v>1374</v>
      </c>
      <c r="F472" s="13" t="s">
        <v>1325</v>
      </c>
      <c r="G472" s="14" t="str">
        <f>VLOOKUP(E472,考试安排!D:I,6,0)</f>
        <v>2026.06.29（周一）13:00-15:00</v>
      </c>
      <c r="H472" s="14" t="str">
        <f>VLOOKUP(E472,考试安排!D:J,7,0)</f>
        <v>主教学楼D206</v>
      </c>
      <c r="I472" s="15"/>
      <c r="J472" s="13"/>
      <c r="K472" s="13"/>
      <c r="L472" s="13"/>
      <c r="M472" s="1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="2" customFormat="1" ht="28" customHeight="1" spans="1:26">
      <c r="A473" s="12" t="s">
        <v>43</v>
      </c>
      <c r="B473" s="13" t="s">
        <v>1593</v>
      </c>
      <c r="C473" s="13" t="s">
        <v>277</v>
      </c>
      <c r="D473" s="13" t="s">
        <v>278</v>
      </c>
      <c r="E473" s="13" t="s">
        <v>1360</v>
      </c>
      <c r="F473" s="13" t="s">
        <v>1325</v>
      </c>
      <c r="G473" s="14" t="str">
        <f>VLOOKUP(E473,考试安排!D:I,6,0)</f>
        <v>2026年6月15 日8:00-6月26日8:00</v>
      </c>
      <c r="H473" s="14" t="str">
        <f>VLOOKUP(E473,考试安排!D:J,7,0)</f>
        <v>成都文理学院在线课程测评考试平台
https://cdcas.suwankj.com/</v>
      </c>
      <c r="I473" s="15"/>
      <c r="J473" s="13"/>
      <c r="K473" s="13"/>
      <c r="L473" s="13"/>
      <c r="M473" s="1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="2" customFormat="1" ht="28" customHeight="1" spans="1:26">
      <c r="A474" s="12" t="s">
        <v>13</v>
      </c>
      <c r="B474" s="13" t="s">
        <v>1621</v>
      </c>
      <c r="C474" s="13" t="s">
        <v>275</v>
      </c>
      <c r="D474" s="13" t="s">
        <v>276</v>
      </c>
      <c r="E474" s="13" t="s">
        <v>1331</v>
      </c>
      <c r="F474" s="13" t="s">
        <v>1325</v>
      </c>
      <c r="G474" s="14" t="str">
        <f>VLOOKUP(E474,考试安排!D:I,6,0)</f>
        <v>2026.06.29（周一）13:00-15:00</v>
      </c>
      <c r="H474" s="14" t="str">
        <f>VLOOKUP(E474,考试安排!D:J,7,0)</f>
        <v>主教学楼D103</v>
      </c>
      <c r="I474" s="15"/>
      <c r="J474" s="13"/>
      <c r="K474" s="13"/>
      <c r="L474" s="13"/>
      <c r="M474" s="1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="2" customFormat="1" ht="28" customHeight="1" spans="1:26">
      <c r="A475" s="12" t="s">
        <v>267</v>
      </c>
      <c r="B475" s="13" t="s">
        <v>1572</v>
      </c>
      <c r="C475" s="13" t="s">
        <v>270</v>
      </c>
      <c r="D475" s="13" t="s">
        <v>271</v>
      </c>
      <c r="E475" s="13" t="s">
        <v>1349</v>
      </c>
      <c r="F475" s="13" t="s">
        <v>1325</v>
      </c>
      <c r="G475" s="14" t="str">
        <f>VLOOKUP(E475,考试安排!D:I,6,0)</f>
        <v>2026.06.25（周四）15:30-17:30</v>
      </c>
      <c r="H475" s="14" t="str">
        <f>VLOOKUP(E475,考试安排!D:J,7,0)</f>
        <v>主教学楼B205</v>
      </c>
      <c r="I475" s="15"/>
      <c r="J475" s="13"/>
      <c r="K475" s="13"/>
      <c r="L475" s="13"/>
      <c r="M475" s="1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="2" customFormat="1" ht="28" customHeight="1" spans="1:26">
      <c r="A476" s="12" t="s">
        <v>77</v>
      </c>
      <c r="B476" s="13" t="s">
        <v>1713</v>
      </c>
      <c r="C476" s="13" t="s">
        <v>264</v>
      </c>
      <c r="D476" s="13" t="s">
        <v>265</v>
      </c>
      <c r="E476" s="13" t="s">
        <v>1424</v>
      </c>
      <c r="F476" s="13" t="s">
        <v>1325</v>
      </c>
      <c r="G476" s="14" t="str">
        <f>VLOOKUP(E476,考试安排!D:I,6,0)</f>
        <v>2026.06.17（周三）12:20-13:20</v>
      </c>
      <c r="H476" s="14" t="str">
        <f>VLOOKUP(E476,考试安排!D:J,7,0)</f>
        <v>体育馆</v>
      </c>
      <c r="I476" s="15"/>
      <c r="J476" s="13"/>
      <c r="K476" s="13"/>
      <c r="L476" s="13"/>
      <c r="M476" s="1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="2" customFormat="1" ht="28" customHeight="1" spans="1:26">
      <c r="A477" s="12" t="s">
        <v>26</v>
      </c>
      <c r="B477" s="13" t="s">
        <v>1658</v>
      </c>
      <c r="C477" s="13" t="s">
        <v>262</v>
      </c>
      <c r="D477" s="13" t="s">
        <v>263</v>
      </c>
      <c r="E477" s="13" t="s">
        <v>1360</v>
      </c>
      <c r="F477" s="13" t="s">
        <v>1325</v>
      </c>
      <c r="G477" s="14" t="str">
        <f>VLOOKUP(E477,考试安排!D:I,6,0)</f>
        <v>2026年6月15 日8:00-6月26日8:00</v>
      </c>
      <c r="H477" s="14" t="str">
        <f>VLOOKUP(E477,考试安排!D:J,7,0)</f>
        <v>成都文理学院在线课程测评考试平台
https://cdcas.suwankj.com/</v>
      </c>
      <c r="I477" s="15"/>
      <c r="J477" s="13"/>
      <c r="K477" s="13"/>
      <c r="L477" s="13"/>
      <c r="M477" s="1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="2" customFormat="1" ht="28" customHeight="1" spans="1:26">
      <c r="A478" s="12" t="s">
        <v>77</v>
      </c>
      <c r="B478" s="13" t="s">
        <v>1648</v>
      </c>
      <c r="C478" s="13" t="s">
        <v>257</v>
      </c>
      <c r="D478" s="13" t="s">
        <v>258</v>
      </c>
      <c r="E478" s="13" t="s">
        <v>1382</v>
      </c>
      <c r="F478" s="13" t="s">
        <v>1325</v>
      </c>
      <c r="G478" s="14" t="str">
        <f>VLOOKUP(E478,考试安排!D:I,6,0)</f>
        <v>2026年6月15 日8:00-6月26日8:00</v>
      </c>
      <c r="H478" s="14" t="str">
        <f>VLOOKUP(E478,考试安排!D:J,7,0)</f>
        <v>成都文理学院在线课程测评考试平台
https://cdcas.suwankj.com/</v>
      </c>
      <c r="I478" s="15"/>
      <c r="J478" s="13"/>
      <c r="K478" s="13"/>
      <c r="L478" s="13"/>
      <c r="M478" s="1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="2" customFormat="1" ht="28" customHeight="1" spans="1:26">
      <c r="A479" s="12" t="s">
        <v>77</v>
      </c>
      <c r="B479" s="13" t="s">
        <v>1713</v>
      </c>
      <c r="C479" s="13" t="s">
        <v>254</v>
      </c>
      <c r="D479" s="13" t="s">
        <v>255</v>
      </c>
      <c r="E479" s="13" t="s">
        <v>1376</v>
      </c>
      <c r="F479" s="13" t="s">
        <v>1325</v>
      </c>
      <c r="G479" s="14" t="str">
        <f>VLOOKUP(E479,考试安排!D:I,6,0)</f>
        <v>2026.06.26（周五）09:00-11:00</v>
      </c>
      <c r="H479" s="14" t="str">
        <f>VLOOKUP(E479,考试安排!D:J,7,0)</f>
        <v>主教学楼B104</v>
      </c>
      <c r="I479" s="15"/>
      <c r="J479" s="13"/>
      <c r="K479" s="13"/>
      <c r="L479" s="13"/>
      <c r="M479" s="1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="2" customFormat="1" ht="28" customHeight="1" spans="1:26">
      <c r="A480" s="12" t="s">
        <v>86</v>
      </c>
      <c r="B480" s="13" t="s">
        <v>1670</v>
      </c>
      <c r="C480" s="13" t="s">
        <v>251</v>
      </c>
      <c r="D480" s="13" t="s">
        <v>252</v>
      </c>
      <c r="E480" s="13" t="s">
        <v>1386</v>
      </c>
      <c r="F480" s="13" t="s">
        <v>1325</v>
      </c>
      <c r="G480" s="14" t="str">
        <f>VLOOKUP(E480,考试安排!D:I,6,0)</f>
        <v>2026 年6月15日8:00-6月26日8:00</v>
      </c>
      <c r="H480" s="14" t="str">
        <f>VLOOKUP(E480,考试安排!D:J,7,0)</f>
        <v>成都文理学院在线课程测评考试平台
https://cdcas.suwankj.com/</v>
      </c>
      <c r="I480" s="15"/>
      <c r="J480" s="13"/>
      <c r="K480" s="13"/>
      <c r="L480" s="13"/>
      <c r="M480" s="1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="2" customFormat="1" ht="28" customHeight="1" spans="1:26">
      <c r="A481" s="12" t="s">
        <v>86</v>
      </c>
      <c r="B481" s="13" t="s">
        <v>1670</v>
      </c>
      <c r="C481" s="13" t="s">
        <v>251</v>
      </c>
      <c r="D481" s="13" t="s">
        <v>252</v>
      </c>
      <c r="E481" s="13" t="s">
        <v>1358</v>
      </c>
      <c r="F481" s="13" t="s">
        <v>1325</v>
      </c>
      <c r="G481" s="14" t="str">
        <f>VLOOKUP(E481,考试安排!D:I,6,0)</f>
        <v>2026.06.25（周四）15:30-17:30</v>
      </c>
      <c r="H481" s="14" t="str">
        <f>VLOOKUP(E481,考试安排!D:J,7,0)</f>
        <v>主教学楼B102</v>
      </c>
      <c r="I481" s="15"/>
      <c r="J481" s="13"/>
      <c r="K481" s="13"/>
      <c r="L481" s="13"/>
      <c r="M481" s="1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="2" customFormat="1" ht="28" customHeight="1" spans="1:26">
      <c r="A482" s="12" t="s">
        <v>227</v>
      </c>
      <c r="B482" s="13" t="s">
        <v>1596</v>
      </c>
      <c r="C482" s="13" t="s">
        <v>249</v>
      </c>
      <c r="D482" s="13" t="s">
        <v>250</v>
      </c>
      <c r="E482" s="13" t="s">
        <v>1324</v>
      </c>
      <c r="F482" s="13" t="s">
        <v>1325</v>
      </c>
      <c r="G482" s="14" t="str">
        <f>VLOOKUP(E482,考试安排!D:I,6,0)</f>
        <v>2026.06.23（周二）13:00-15:00</v>
      </c>
      <c r="H482" s="14" t="str">
        <f>VLOOKUP(E482,考试安排!D:J,7,0)</f>
        <v>主教学楼B410</v>
      </c>
      <c r="I482" s="15"/>
      <c r="J482" s="13"/>
      <c r="K482" s="13"/>
      <c r="L482" s="13"/>
      <c r="M482" s="1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="2" customFormat="1" ht="28" customHeight="1" spans="1:26">
      <c r="A483" s="12" t="s">
        <v>26</v>
      </c>
      <c r="B483" s="13" t="s">
        <v>1716</v>
      </c>
      <c r="C483" s="13" t="s">
        <v>246</v>
      </c>
      <c r="D483" s="13" t="s">
        <v>247</v>
      </c>
      <c r="E483" s="13" t="s">
        <v>1360</v>
      </c>
      <c r="F483" s="13" t="s">
        <v>1325</v>
      </c>
      <c r="G483" s="14" t="str">
        <f>VLOOKUP(E483,考试安排!D:I,6,0)</f>
        <v>2026年6月15 日8:00-6月26日8:00</v>
      </c>
      <c r="H483" s="14" t="str">
        <f>VLOOKUP(E483,考试安排!D:J,7,0)</f>
        <v>成都文理学院在线课程测评考试平台
https://cdcas.suwankj.com/</v>
      </c>
      <c r="I483" s="15"/>
      <c r="J483" s="13"/>
      <c r="K483" s="13"/>
      <c r="L483" s="13"/>
      <c r="M483" s="1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="2" customFormat="1" ht="28" customHeight="1" spans="1:26">
      <c r="A484" s="12" t="s">
        <v>86</v>
      </c>
      <c r="B484" s="13" t="s">
        <v>1628</v>
      </c>
      <c r="C484" s="13" t="s">
        <v>243</v>
      </c>
      <c r="D484" s="13" t="s">
        <v>244</v>
      </c>
      <c r="E484" s="13" t="s">
        <v>1355</v>
      </c>
      <c r="F484" s="13" t="s">
        <v>1325</v>
      </c>
      <c r="G484" s="14" t="str">
        <f>VLOOKUP(E484,考试安排!D:I,6,0)</f>
        <v>2026.06.25（周四）15:30-17:30</v>
      </c>
      <c r="H484" s="14" t="str">
        <f>VLOOKUP(E484,考试安排!D:J,7,0)</f>
        <v>主教学楼B301-1</v>
      </c>
      <c r="I484" s="15"/>
      <c r="J484" s="13"/>
      <c r="K484" s="13"/>
      <c r="L484" s="13"/>
      <c r="M484" s="1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="2" customFormat="1" ht="28" customHeight="1" spans="1:26">
      <c r="A485" s="12" t="s">
        <v>26</v>
      </c>
      <c r="B485" s="13" t="s">
        <v>1717</v>
      </c>
      <c r="C485" s="13" t="s">
        <v>241</v>
      </c>
      <c r="D485" s="13" t="s">
        <v>242</v>
      </c>
      <c r="E485" s="13" t="s">
        <v>1360</v>
      </c>
      <c r="F485" s="13" t="s">
        <v>1325</v>
      </c>
      <c r="G485" s="14" t="str">
        <f>VLOOKUP(E485,考试安排!D:I,6,0)</f>
        <v>2026年6月15 日8:00-6月26日8:00</v>
      </c>
      <c r="H485" s="14" t="str">
        <f>VLOOKUP(E485,考试安排!D:J,7,0)</f>
        <v>成都文理学院在线课程测评考试平台
https://cdcas.suwankj.com/</v>
      </c>
      <c r="I485" s="15"/>
      <c r="J485" s="13"/>
      <c r="K485" s="13"/>
      <c r="L485" s="13"/>
      <c r="M485" s="1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="2" customFormat="1" ht="28" customHeight="1" spans="1:26">
      <c r="A486" s="12" t="s">
        <v>77</v>
      </c>
      <c r="B486" s="13" t="s">
        <v>1637</v>
      </c>
      <c r="C486" s="13" t="s">
        <v>238</v>
      </c>
      <c r="D486" s="13" t="s">
        <v>239</v>
      </c>
      <c r="E486" s="13" t="s">
        <v>1451</v>
      </c>
      <c r="F486" s="13" t="s">
        <v>1325</v>
      </c>
      <c r="G486" s="14" t="str">
        <f>VLOOKUP(E486,考试安排!D:I,6,0)</f>
        <v>2026.06.29（周一）13:00-15:00</v>
      </c>
      <c r="H486" s="14" t="str">
        <f>VLOOKUP(E486,考试安排!D:J,7,0)</f>
        <v>主教学楼D102</v>
      </c>
      <c r="I486" s="15"/>
      <c r="J486" s="13"/>
      <c r="K486" s="13"/>
      <c r="L486" s="13"/>
      <c r="M486" s="1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="2" customFormat="1" ht="28" customHeight="1" spans="1:26">
      <c r="A487" s="12" t="s">
        <v>227</v>
      </c>
      <c r="B487" s="13" t="s">
        <v>1711</v>
      </c>
      <c r="C487" s="13" t="s">
        <v>234</v>
      </c>
      <c r="D487" s="13" t="s">
        <v>235</v>
      </c>
      <c r="E487" s="13" t="s">
        <v>1324</v>
      </c>
      <c r="F487" s="13" t="s">
        <v>1325</v>
      </c>
      <c r="G487" s="14" t="str">
        <f>VLOOKUP(E487,考试安排!D:I,6,0)</f>
        <v>2026.06.23（周二）13:00-15:00</v>
      </c>
      <c r="H487" s="14" t="str">
        <f>VLOOKUP(E487,考试安排!D:J,7,0)</f>
        <v>主教学楼B410</v>
      </c>
      <c r="I487" s="15"/>
      <c r="J487" s="13"/>
      <c r="K487" s="13"/>
      <c r="L487" s="13"/>
      <c r="M487" s="1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="2" customFormat="1" ht="28" customHeight="1" spans="1:26">
      <c r="A488" s="12" t="s">
        <v>227</v>
      </c>
      <c r="B488" s="13" t="s">
        <v>1718</v>
      </c>
      <c r="C488" s="13" t="s">
        <v>230</v>
      </c>
      <c r="D488" s="13" t="s">
        <v>231</v>
      </c>
      <c r="E488" s="13" t="s">
        <v>1407</v>
      </c>
      <c r="F488" s="13" t="s">
        <v>1325</v>
      </c>
      <c r="G488" s="14" t="str">
        <f>VLOOKUP(E488,考试安排!D:I,6,0)</f>
        <v>2026年6月15日8:00-6月26日8:00</v>
      </c>
      <c r="H488" s="14" t="str">
        <f>VLOOKUP(E488,考试安排!D:J,7,0)</f>
        <v>成都文理学院在线课程测评考试平台
https://cdcas.suwankj.com/</v>
      </c>
      <c r="I488" s="15"/>
      <c r="J488" s="13"/>
      <c r="K488" s="13"/>
      <c r="L488" s="13"/>
      <c r="M488" s="1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="2" customFormat="1" ht="28" customHeight="1" spans="1:26">
      <c r="A489" s="12" t="s">
        <v>77</v>
      </c>
      <c r="B489" s="13" t="s">
        <v>1623</v>
      </c>
      <c r="C489" s="13" t="s">
        <v>224</v>
      </c>
      <c r="D489" s="13" t="s">
        <v>225</v>
      </c>
      <c r="E489" s="13" t="s">
        <v>1420</v>
      </c>
      <c r="F489" s="13" t="s">
        <v>1325</v>
      </c>
      <c r="G489" s="14" t="str">
        <f>VLOOKUP(E489,考试安排!D:I,6,0)</f>
        <v>2026.06.17（周三）12:20-13:20</v>
      </c>
      <c r="H489" s="14" t="str">
        <f>VLOOKUP(E489,考试安排!D:J,7,0)</f>
        <v>体育馆</v>
      </c>
      <c r="I489" s="15"/>
      <c r="J489" s="13"/>
      <c r="K489" s="13"/>
      <c r="L489" s="13"/>
      <c r="M489" s="1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="2" customFormat="1" ht="28" customHeight="1" spans="1:26">
      <c r="A490" s="12" t="s">
        <v>77</v>
      </c>
      <c r="B490" s="13" t="s">
        <v>1595</v>
      </c>
      <c r="C490" s="13" t="s">
        <v>221</v>
      </c>
      <c r="D490" s="13" t="s">
        <v>222</v>
      </c>
      <c r="E490" s="13" t="s">
        <v>691</v>
      </c>
      <c r="F490" s="13" t="s">
        <v>1325</v>
      </c>
      <c r="G490" s="14" t="str">
        <f>VLOOKUP(E490,考试安排!D:I,6,0)</f>
        <v>2026.06.17（周三）12:20-13:20</v>
      </c>
      <c r="H490" s="14" t="str">
        <f>VLOOKUP(E490,考试安排!D:J,7,0)</f>
        <v>体育馆</v>
      </c>
      <c r="I490" s="15"/>
      <c r="J490" s="13"/>
      <c r="K490" s="13"/>
      <c r="L490" s="13"/>
      <c r="M490" s="1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="2" customFormat="1" ht="28" customHeight="1" spans="1:26">
      <c r="A491" s="12" t="s">
        <v>77</v>
      </c>
      <c r="B491" s="13" t="s">
        <v>1595</v>
      </c>
      <c r="C491" s="13" t="s">
        <v>221</v>
      </c>
      <c r="D491" s="13" t="s">
        <v>222</v>
      </c>
      <c r="E491" s="13" t="s">
        <v>1360</v>
      </c>
      <c r="F491" s="13" t="s">
        <v>1325</v>
      </c>
      <c r="G491" s="14" t="str">
        <f>VLOOKUP(E491,考试安排!D:I,6,0)</f>
        <v>2026年6月15 日8:00-6月26日8:00</v>
      </c>
      <c r="H491" s="14" t="str">
        <f>VLOOKUP(E491,考试安排!D:J,7,0)</f>
        <v>成都文理学院在线课程测评考试平台
https://cdcas.suwankj.com/</v>
      </c>
      <c r="I491" s="15"/>
      <c r="J491" s="13"/>
      <c r="K491" s="13"/>
      <c r="L491" s="13"/>
      <c r="M491" s="1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="2" customFormat="1" ht="28" customHeight="1" spans="1:26">
      <c r="A492" s="12" t="s">
        <v>77</v>
      </c>
      <c r="B492" s="13" t="s">
        <v>1629</v>
      </c>
      <c r="C492" s="13" t="s">
        <v>218</v>
      </c>
      <c r="D492" s="13" t="s">
        <v>219</v>
      </c>
      <c r="E492" s="13" t="s">
        <v>1376</v>
      </c>
      <c r="F492" s="13" t="s">
        <v>1325</v>
      </c>
      <c r="G492" s="14" t="str">
        <f>VLOOKUP(E492,考试安排!D:I,6,0)</f>
        <v>2026.06.26（周五）09:00-11:00</v>
      </c>
      <c r="H492" s="14" t="str">
        <f>VLOOKUP(E492,考试安排!D:J,7,0)</f>
        <v>主教学楼B104</v>
      </c>
      <c r="I492" s="15"/>
      <c r="J492" s="13"/>
      <c r="K492" s="13"/>
      <c r="L492" s="13"/>
      <c r="M492" s="1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="2" customFormat="1" ht="28" customHeight="1" spans="1:26">
      <c r="A493" s="12" t="s">
        <v>77</v>
      </c>
      <c r="B493" s="13" t="s">
        <v>1629</v>
      </c>
      <c r="C493" s="13" t="s">
        <v>218</v>
      </c>
      <c r="D493" s="13" t="s">
        <v>219</v>
      </c>
      <c r="E493" s="13" t="s">
        <v>1451</v>
      </c>
      <c r="F493" s="13" t="s">
        <v>1325</v>
      </c>
      <c r="G493" s="14" t="str">
        <f>VLOOKUP(E493,考试安排!D:I,6,0)</f>
        <v>2026.06.29（周一）13:00-15:00</v>
      </c>
      <c r="H493" s="14" t="str">
        <f>VLOOKUP(E493,考试安排!D:J,7,0)</f>
        <v>主教学楼D102</v>
      </c>
      <c r="I493" s="15"/>
      <c r="J493" s="13"/>
      <c r="K493" s="13"/>
      <c r="L493" s="13"/>
      <c r="M493" s="1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="2" customFormat="1" ht="28" customHeight="1" spans="1:26">
      <c r="A494" s="12" t="s">
        <v>41</v>
      </c>
      <c r="B494" s="13" t="s">
        <v>1719</v>
      </c>
      <c r="C494" s="13" t="s">
        <v>214</v>
      </c>
      <c r="D494" s="13" t="s">
        <v>215</v>
      </c>
      <c r="E494" s="13" t="s">
        <v>1428</v>
      </c>
      <c r="F494" s="13" t="s">
        <v>1325</v>
      </c>
      <c r="G494" s="14" t="str">
        <f>VLOOKUP(E494,考试安排!D:I,6,0)</f>
        <v>2026.06.17（周三）12:20-13:20</v>
      </c>
      <c r="H494" s="14" t="str">
        <f>VLOOKUP(E494,考试安排!D:J,7,0)</f>
        <v>体育馆</v>
      </c>
      <c r="I494" s="15"/>
      <c r="J494" s="13"/>
      <c r="K494" s="13"/>
      <c r="L494" s="13"/>
      <c r="M494" s="1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="2" customFormat="1" ht="28" customHeight="1" spans="1:26">
      <c r="A495" s="12" t="s">
        <v>34</v>
      </c>
      <c r="B495" s="13" t="s">
        <v>1601</v>
      </c>
      <c r="C495" s="13" t="s">
        <v>210</v>
      </c>
      <c r="D495" s="13" t="s">
        <v>211</v>
      </c>
      <c r="E495" s="13" t="s">
        <v>1374</v>
      </c>
      <c r="F495" s="13" t="s">
        <v>1325</v>
      </c>
      <c r="G495" s="14" t="str">
        <f>VLOOKUP(E495,考试安排!D:I,6,0)</f>
        <v>2026.06.29（周一）13:00-15:00</v>
      </c>
      <c r="H495" s="14" t="str">
        <f>VLOOKUP(E495,考试安排!D:J,7,0)</f>
        <v>主教学楼D206</v>
      </c>
      <c r="I495" s="15"/>
      <c r="J495" s="13"/>
      <c r="K495" s="13"/>
      <c r="L495" s="13"/>
      <c r="M495" s="1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="2" customFormat="1" ht="28" customHeight="1" spans="1:26">
      <c r="A496" s="12" t="s">
        <v>34</v>
      </c>
      <c r="B496" s="13" t="s">
        <v>1720</v>
      </c>
      <c r="C496" s="13" t="s">
        <v>206</v>
      </c>
      <c r="D496" s="13" t="s">
        <v>207</v>
      </c>
      <c r="E496" s="13" t="s">
        <v>691</v>
      </c>
      <c r="F496" s="13" t="s">
        <v>1325</v>
      </c>
      <c r="G496" s="14" t="str">
        <f>VLOOKUP(E496,考试安排!D:I,6,0)</f>
        <v>2026.06.17（周三）12:20-13:20</v>
      </c>
      <c r="H496" s="14" t="str">
        <f>VLOOKUP(E496,考试安排!D:J,7,0)</f>
        <v>体育馆</v>
      </c>
      <c r="I496" s="15"/>
      <c r="J496" s="13"/>
      <c r="K496" s="13"/>
      <c r="L496" s="13"/>
      <c r="M496" s="1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="2" customFormat="1" ht="28" customHeight="1" spans="1:26">
      <c r="A497" s="12" t="s">
        <v>34</v>
      </c>
      <c r="B497" s="13" t="s">
        <v>1544</v>
      </c>
      <c r="C497" s="13" t="s">
        <v>202</v>
      </c>
      <c r="D497" s="13" t="s">
        <v>203</v>
      </c>
      <c r="E497" s="13" t="s">
        <v>1437</v>
      </c>
      <c r="F497" s="13" t="s">
        <v>1325</v>
      </c>
      <c r="G497" s="14" t="str">
        <f>VLOOKUP(E497,考试安排!D:I,6,0)</f>
        <v>2026.06.25（周四）13:00-15:00</v>
      </c>
      <c r="H497" s="14" t="str">
        <f>VLOOKUP(E497,考试安排!D:J,7,0)</f>
        <v>主教学楼C305</v>
      </c>
      <c r="I497" s="15"/>
      <c r="J497" s="13"/>
      <c r="K497" s="13"/>
      <c r="L497" s="13"/>
      <c r="M497" s="1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="2" customFormat="1" ht="28" customHeight="1" spans="1:26">
      <c r="A498" s="12" t="s">
        <v>69</v>
      </c>
      <c r="B498" s="13" t="s">
        <v>1721</v>
      </c>
      <c r="C498" s="13" t="s">
        <v>198</v>
      </c>
      <c r="D498" s="13" t="s">
        <v>199</v>
      </c>
      <c r="E498" s="13" t="s">
        <v>1444</v>
      </c>
      <c r="F498" s="13" t="s">
        <v>1325</v>
      </c>
      <c r="G498" s="14" t="str">
        <f>VLOOKUP(E498,考试安排!D:I,6,0)</f>
        <v>2026.06.23（周二）13:00-15:00</v>
      </c>
      <c r="H498" s="14" t="str">
        <f>VLOOKUP(E498,考试安排!D:J,7,0)</f>
        <v>主教学楼B409</v>
      </c>
      <c r="I498" s="15"/>
      <c r="J498" s="13"/>
      <c r="K498" s="13"/>
      <c r="L498" s="13"/>
      <c r="M498" s="1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="2" customFormat="1" ht="28" customHeight="1" spans="1:26">
      <c r="A499" s="12" t="s">
        <v>86</v>
      </c>
      <c r="B499" s="13" t="s">
        <v>1670</v>
      </c>
      <c r="C499" s="13" t="s">
        <v>194</v>
      </c>
      <c r="D499" s="13" t="s">
        <v>195</v>
      </c>
      <c r="E499" s="13" t="s">
        <v>1358</v>
      </c>
      <c r="F499" s="13" t="s">
        <v>1325</v>
      </c>
      <c r="G499" s="14" t="str">
        <f>VLOOKUP(E499,考试安排!D:I,6,0)</f>
        <v>2026.06.25（周四）15:30-17:30</v>
      </c>
      <c r="H499" s="14" t="str">
        <f>VLOOKUP(E499,考试安排!D:J,7,0)</f>
        <v>主教学楼B102</v>
      </c>
      <c r="I499" s="15"/>
      <c r="J499" s="13"/>
      <c r="K499" s="13"/>
      <c r="L499" s="13"/>
      <c r="M499" s="1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="2" customFormat="1" ht="28" customHeight="1" spans="1:26">
      <c r="A500" s="12" t="s">
        <v>13</v>
      </c>
      <c r="B500" s="13" t="s">
        <v>1709</v>
      </c>
      <c r="C500" s="13" t="s">
        <v>192</v>
      </c>
      <c r="D500" s="13" t="s">
        <v>193</v>
      </c>
      <c r="E500" s="13" t="s">
        <v>1331</v>
      </c>
      <c r="F500" s="13" t="s">
        <v>1325</v>
      </c>
      <c r="G500" s="14" t="str">
        <f>VLOOKUP(E500,考试安排!D:I,6,0)</f>
        <v>2026.06.29（周一）13:00-15:00</v>
      </c>
      <c r="H500" s="14" t="str">
        <f>VLOOKUP(E500,考试安排!D:J,7,0)</f>
        <v>主教学楼D103</v>
      </c>
      <c r="I500" s="15"/>
      <c r="J500" s="13"/>
      <c r="K500" s="13"/>
      <c r="L500" s="13"/>
      <c r="M500" s="1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="2" customFormat="1" ht="28" customHeight="1" spans="1:26">
      <c r="A501" s="12" t="s">
        <v>34</v>
      </c>
      <c r="B501" s="13" t="s">
        <v>1722</v>
      </c>
      <c r="C501" s="13" t="s">
        <v>188</v>
      </c>
      <c r="D501" s="13" t="s">
        <v>189</v>
      </c>
      <c r="E501" s="13" t="s">
        <v>1449</v>
      </c>
      <c r="F501" s="13" t="s">
        <v>1325</v>
      </c>
      <c r="G501" s="14" t="str">
        <f>VLOOKUP(E501,考试安排!D:I,6,0)</f>
        <v>2026.06.25（周四）15:30-17:30</v>
      </c>
      <c r="H501" s="14" t="str">
        <f>VLOOKUP(E501,考试安排!D:J,7,0)</f>
        <v>主教学楼D204</v>
      </c>
      <c r="I501" s="15"/>
      <c r="J501" s="13"/>
      <c r="K501" s="13"/>
      <c r="L501" s="13"/>
      <c r="M501" s="1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="2" customFormat="1" ht="28" customHeight="1" spans="1:26">
      <c r="A502" s="12" t="s">
        <v>69</v>
      </c>
      <c r="B502" s="13" t="s">
        <v>1537</v>
      </c>
      <c r="C502" s="13" t="s">
        <v>183</v>
      </c>
      <c r="D502" s="13" t="s">
        <v>184</v>
      </c>
      <c r="E502" s="13" t="s">
        <v>1386</v>
      </c>
      <c r="F502" s="13" t="s">
        <v>1325</v>
      </c>
      <c r="G502" s="14" t="str">
        <f>VLOOKUP(E502,考试安排!D:I,6,0)</f>
        <v>2026 年6月15日8:00-6月26日8:00</v>
      </c>
      <c r="H502" s="14" t="str">
        <f>VLOOKUP(E502,考试安排!D:J,7,0)</f>
        <v>成都文理学院在线课程测评考试平台
https://cdcas.suwankj.com/</v>
      </c>
      <c r="I502" s="15"/>
      <c r="J502" s="13"/>
      <c r="K502" s="13"/>
      <c r="L502" s="13"/>
      <c r="M502" s="1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="2" customFormat="1" ht="28" customHeight="1" spans="1:26">
      <c r="A503" s="12" t="s">
        <v>69</v>
      </c>
      <c r="B503" s="13" t="s">
        <v>1537</v>
      </c>
      <c r="C503" s="13" t="s">
        <v>183</v>
      </c>
      <c r="D503" s="13" t="s">
        <v>184</v>
      </c>
      <c r="E503" s="13" t="s">
        <v>1407</v>
      </c>
      <c r="F503" s="13" t="s">
        <v>1325</v>
      </c>
      <c r="G503" s="14" t="str">
        <f>VLOOKUP(E503,考试安排!D:I,6,0)</f>
        <v>2026年6月15日8:00-6月26日8:00</v>
      </c>
      <c r="H503" s="14" t="str">
        <f>VLOOKUP(E503,考试安排!D:J,7,0)</f>
        <v>成都文理学院在线课程测评考试平台
https://cdcas.suwankj.com/</v>
      </c>
      <c r="I503" s="15"/>
      <c r="J503" s="13"/>
      <c r="K503" s="13"/>
      <c r="L503" s="13"/>
      <c r="M503" s="1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="2" customFormat="1" ht="28" customHeight="1" spans="1:26">
      <c r="A504" s="12" t="s">
        <v>77</v>
      </c>
      <c r="B504" s="13" t="s">
        <v>1605</v>
      </c>
      <c r="C504" s="13" t="s">
        <v>180</v>
      </c>
      <c r="D504" s="13" t="s">
        <v>181</v>
      </c>
      <c r="E504" s="13" t="s">
        <v>692</v>
      </c>
      <c r="F504" s="13" t="s">
        <v>1325</v>
      </c>
      <c r="G504" s="14" t="str">
        <f>VLOOKUP(E504,考试安排!D:I,6,0)</f>
        <v>2026.06.23（周二）09:00-11:00</v>
      </c>
      <c r="H504" s="14" t="str">
        <f>VLOOKUP(E504,考试安排!D:J,7,0)</f>
        <v>主教学楼B410</v>
      </c>
      <c r="I504" s="15"/>
      <c r="J504" s="13"/>
      <c r="K504" s="13"/>
      <c r="L504" s="13"/>
      <c r="M504" s="1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="2" customFormat="1" ht="28" customHeight="1" spans="1:26">
      <c r="A505" s="12" t="s">
        <v>13</v>
      </c>
      <c r="B505" s="13" t="s">
        <v>1551</v>
      </c>
      <c r="C505" s="13" t="s">
        <v>177</v>
      </c>
      <c r="D505" s="13" t="s">
        <v>178</v>
      </c>
      <c r="E505" s="13" t="s">
        <v>1331</v>
      </c>
      <c r="F505" s="13" t="s">
        <v>1325</v>
      </c>
      <c r="G505" s="14" t="str">
        <f>VLOOKUP(E505,考试安排!D:I,6,0)</f>
        <v>2026.06.29（周一）13:00-15:00</v>
      </c>
      <c r="H505" s="14" t="str">
        <f>VLOOKUP(E505,考试安排!D:J,7,0)</f>
        <v>主教学楼D103</v>
      </c>
      <c r="I505" s="15"/>
      <c r="J505" s="13"/>
      <c r="K505" s="13"/>
      <c r="L505" s="13"/>
      <c r="M505" s="1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="2" customFormat="1" ht="28" customHeight="1" spans="1:26">
      <c r="A506" s="12" t="s">
        <v>34</v>
      </c>
      <c r="B506" s="13" t="s">
        <v>1588</v>
      </c>
      <c r="C506" s="13" t="s">
        <v>173</v>
      </c>
      <c r="D506" s="13" t="s">
        <v>174</v>
      </c>
      <c r="E506" s="13" t="s">
        <v>1437</v>
      </c>
      <c r="F506" s="13" t="s">
        <v>1325</v>
      </c>
      <c r="G506" s="14" t="str">
        <f>VLOOKUP(E506,考试安排!D:I,6,0)</f>
        <v>2026.06.25（周四）13:00-15:00</v>
      </c>
      <c r="H506" s="14" t="str">
        <f>VLOOKUP(E506,考试安排!D:J,7,0)</f>
        <v>主教学楼C305</v>
      </c>
      <c r="I506" s="15"/>
      <c r="J506" s="13"/>
      <c r="K506" s="13"/>
      <c r="L506" s="13"/>
      <c r="M506" s="1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="2" customFormat="1" ht="28" customHeight="1" spans="1:26">
      <c r="A507" s="12" t="s">
        <v>34</v>
      </c>
      <c r="B507" s="13" t="s">
        <v>1588</v>
      </c>
      <c r="C507" s="13" t="s">
        <v>173</v>
      </c>
      <c r="D507" s="13" t="s">
        <v>174</v>
      </c>
      <c r="E507" s="13" t="s">
        <v>1393</v>
      </c>
      <c r="F507" s="13" t="s">
        <v>1325</v>
      </c>
      <c r="G507" s="14" t="str">
        <f>VLOOKUP(E507,考试安排!D:I,6,0)</f>
        <v>联系任课老师参加考试</v>
      </c>
      <c r="H507" s="14" t="str">
        <f>VLOOKUP(E507,考试安排!D:J,7,0)</f>
        <v>联系任课老师参加考试</v>
      </c>
      <c r="I507" s="15"/>
      <c r="J507" s="13"/>
      <c r="K507" s="13"/>
      <c r="L507" s="13"/>
      <c r="M507" s="1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="2" customFormat="1" ht="28" customHeight="1" spans="1:26">
      <c r="A508" s="12" t="s">
        <v>26</v>
      </c>
      <c r="B508" s="13" t="s">
        <v>1535</v>
      </c>
      <c r="C508" s="13" t="s">
        <v>169</v>
      </c>
      <c r="D508" s="13" t="s">
        <v>170</v>
      </c>
      <c r="E508" s="13" t="s">
        <v>1366</v>
      </c>
      <c r="F508" s="13" t="s">
        <v>1325</v>
      </c>
      <c r="G508" s="14" t="str">
        <f>VLOOKUP(E508,考试安排!D:I,6,0)</f>
        <v>2026.06.26（周五）13:00-15:00</v>
      </c>
      <c r="H508" s="14" t="str">
        <f>VLOOKUP(E508,考试安排!D:J,7,0)</f>
        <v>主教学楼B107</v>
      </c>
      <c r="I508" s="15"/>
      <c r="J508" s="13"/>
      <c r="K508" s="13"/>
      <c r="L508" s="13"/>
      <c r="M508" s="1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="2" customFormat="1" ht="28" customHeight="1" spans="1:26">
      <c r="A509" s="12" t="s">
        <v>77</v>
      </c>
      <c r="B509" s="13" t="s">
        <v>1579</v>
      </c>
      <c r="C509" s="13" t="s">
        <v>166</v>
      </c>
      <c r="D509" s="13" t="s">
        <v>167</v>
      </c>
      <c r="E509" s="13" t="s">
        <v>1360</v>
      </c>
      <c r="F509" s="13" t="s">
        <v>1325</v>
      </c>
      <c r="G509" s="14" t="str">
        <f>VLOOKUP(E509,考试安排!D:I,6,0)</f>
        <v>2026年6月15 日8:00-6月26日8:00</v>
      </c>
      <c r="H509" s="14" t="str">
        <f>VLOOKUP(E509,考试安排!D:J,7,0)</f>
        <v>成都文理学院在线课程测评考试平台
https://cdcas.suwankj.com/</v>
      </c>
      <c r="I509" s="15"/>
      <c r="J509" s="13"/>
      <c r="K509" s="13"/>
      <c r="L509" s="13"/>
      <c r="M509" s="1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="2" customFormat="1" ht="28" customHeight="1" spans="1:26">
      <c r="A510" s="12" t="s">
        <v>41</v>
      </c>
      <c r="B510" s="13" t="s">
        <v>1723</v>
      </c>
      <c r="C510" s="13" t="s">
        <v>163</v>
      </c>
      <c r="D510" s="13" t="s">
        <v>164</v>
      </c>
      <c r="E510" s="13" t="s">
        <v>1360</v>
      </c>
      <c r="F510" s="13" t="s">
        <v>1325</v>
      </c>
      <c r="G510" s="14" t="str">
        <f>VLOOKUP(E510,考试安排!D:I,6,0)</f>
        <v>2026年6月15 日8:00-6月26日8:00</v>
      </c>
      <c r="H510" s="14" t="str">
        <f>VLOOKUP(E510,考试安排!D:J,7,0)</f>
        <v>成都文理学院在线课程测评考试平台
https://cdcas.suwankj.com/</v>
      </c>
      <c r="I510" s="15"/>
      <c r="J510" s="13"/>
      <c r="K510" s="13"/>
      <c r="L510" s="13"/>
      <c r="M510" s="1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="2" customFormat="1" ht="28" customHeight="1" spans="1:26">
      <c r="A511" s="12" t="s">
        <v>69</v>
      </c>
      <c r="B511" s="13" t="s">
        <v>1724</v>
      </c>
      <c r="C511" s="13" t="s">
        <v>159</v>
      </c>
      <c r="D511" s="13" t="s">
        <v>160</v>
      </c>
      <c r="E511" s="13" t="s">
        <v>1296</v>
      </c>
      <c r="F511" s="13" t="s">
        <v>1325</v>
      </c>
      <c r="G511" s="14" t="str">
        <f>VLOOKUP(E511,考试安排!D:I,6,0)</f>
        <v>2026.06.23（周二）09:00-11:00</v>
      </c>
      <c r="H511" s="14" t="str">
        <f>VLOOKUP(E511,考试安排!D:J,7,0)</f>
        <v>主教学楼B409</v>
      </c>
      <c r="I511" s="15"/>
      <c r="J511" s="13"/>
      <c r="K511" s="13"/>
      <c r="L511" s="13"/>
      <c r="M511" s="1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="2" customFormat="1" ht="28" customHeight="1" spans="1:26">
      <c r="A512" s="12" t="s">
        <v>13</v>
      </c>
      <c r="B512" s="13" t="s">
        <v>1525</v>
      </c>
      <c r="C512" s="13" t="s">
        <v>155</v>
      </c>
      <c r="D512" s="13" t="s">
        <v>156</v>
      </c>
      <c r="E512" s="13" t="s">
        <v>1432</v>
      </c>
      <c r="F512" s="13" t="s">
        <v>1325</v>
      </c>
      <c r="G512" s="14" t="str">
        <f>VLOOKUP(E512,考试安排!D:I,6,0)</f>
        <v>2026.06.29（周一）13:00-15:00</v>
      </c>
      <c r="H512" s="14" t="str">
        <f>VLOOKUP(E512,考试安排!D:J,7,0)</f>
        <v>主教学楼D101</v>
      </c>
      <c r="I512" s="15"/>
      <c r="J512" s="13"/>
      <c r="K512" s="13"/>
      <c r="L512" s="13"/>
      <c r="M512" s="1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="2" customFormat="1" ht="28" customHeight="1" spans="1:26">
      <c r="A513" s="12" t="s">
        <v>86</v>
      </c>
      <c r="B513" s="13" t="s">
        <v>1670</v>
      </c>
      <c r="C513" s="13" t="s">
        <v>151</v>
      </c>
      <c r="D513" s="13" t="s">
        <v>152</v>
      </c>
      <c r="E513" s="13" t="s">
        <v>1386</v>
      </c>
      <c r="F513" s="13" t="s">
        <v>1325</v>
      </c>
      <c r="G513" s="14" t="str">
        <f>VLOOKUP(E513,考试安排!D:I,6,0)</f>
        <v>2026 年6月15日8:00-6月26日8:00</v>
      </c>
      <c r="H513" s="14" t="str">
        <f>VLOOKUP(E513,考试安排!D:J,7,0)</f>
        <v>成都文理学院在线课程测评考试平台
https://cdcas.suwankj.com/</v>
      </c>
      <c r="I513" s="15"/>
      <c r="J513" s="13"/>
      <c r="K513" s="13"/>
      <c r="L513" s="13"/>
      <c r="M513" s="1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="2" customFormat="1" ht="28" customHeight="1" spans="1:26">
      <c r="A514" s="12" t="s">
        <v>86</v>
      </c>
      <c r="B514" s="13" t="s">
        <v>1670</v>
      </c>
      <c r="C514" s="13" t="s">
        <v>151</v>
      </c>
      <c r="D514" s="13" t="s">
        <v>152</v>
      </c>
      <c r="E514" s="13" t="s">
        <v>1358</v>
      </c>
      <c r="F514" s="13" t="s">
        <v>1325</v>
      </c>
      <c r="G514" s="14" t="str">
        <f>VLOOKUP(E514,考试安排!D:I,6,0)</f>
        <v>2026.06.25（周四）15:30-17:30</v>
      </c>
      <c r="H514" s="14" t="str">
        <f>VLOOKUP(E514,考试安排!D:J,7,0)</f>
        <v>主教学楼B102</v>
      </c>
      <c r="I514" s="15"/>
      <c r="J514" s="13"/>
      <c r="K514" s="13"/>
      <c r="L514" s="13"/>
      <c r="M514" s="1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="2" customFormat="1" ht="28" customHeight="1" spans="1:26">
      <c r="A515" s="12" t="s">
        <v>34</v>
      </c>
      <c r="B515" s="13" t="s">
        <v>1725</v>
      </c>
      <c r="C515" s="13" t="s">
        <v>149</v>
      </c>
      <c r="D515" s="13" t="s">
        <v>150</v>
      </c>
      <c r="E515" s="13" t="s">
        <v>1376</v>
      </c>
      <c r="F515" s="13" t="s">
        <v>1325</v>
      </c>
      <c r="G515" s="14" t="str">
        <f>VLOOKUP(E515,考试安排!D:I,6,0)</f>
        <v>2026.06.26（周五）09:00-11:00</v>
      </c>
      <c r="H515" s="14" t="str">
        <f>VLOOKUP(E515,考试安排!D:J,7,0)</f>
        <v>主教学楼B104</v>
      </c>
      <c r="I515" s="15"/>
      <c r="J515" s="13"/>
      <c r="K515" s="13"/>
      <c r="L515" s="13"/>
      <c r="M515" s="1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="2" customFormat="1" ht="28" customHeight="1" spans="1:26">
      <c r="A516" s="12" t="s">
        <v>69</v>
      </c>
      <c r="B516" s="13" t="s">
        <v>1712</v>
      </c>
      <c r="C516" s="13" t="s">
        <v>146</v>
      </c>
      <c r="D516" s="13" t="s">
        <v>147</v>
      </c>
      <c r="E516" s="13" t="s">
        <v>1366</v>
      </c>
      <c r="F516" s="13" t="s">
        <v>1325</v>
      </c>
      <c r="G516" s="14" t="str">
        <f>VLOOKUP(E516,考试安排!D:I,6,0)</f>
        <v>2026.06.26（周五）13:00-15:00</v>
      </c>
      <c r="H516" s="14" t="str">
        <f>VLOOKUP(E516,考试安排!D:J,7,0)</f>
        <v>主教学楼B107</v>
      </c>
      <c r="I516" s="15"/>
      <c r="J516" s="13"/>
      <c r="K516" s="13"/>
      <c r="L516" s="13"/>
      <c r="M516" s="1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="2" customFormat="1" ht="28" customHeight="1" spans="1:26">
      <c r="A517" s="12" t="s">
        <v>69</v>
      </c>
      <c r="B517" s="13" t="s">
        <v>1712</v>
      </c>
      <c r="C517" s="13" t="s">
        <v>146</v>
      </c>
      <c r="D517" s="13" t="s">
        <v>147</v>
      </c>
      <c r="E517" s="13" t="s">
        <v>1391</v>
      </c>
      <c r="F517" s="13" t="s">
        <v>1325</v>
      </c>
      <c r="G517" s="14" t="str">
        <f>VLOOKUP(E517,考试安排!D:I,6,0)</f>
        <v>联系任课老师参加考试</v>
      </c>
      <c r="H517" s="14" t="str">
        <f>VLOOKUP(E517,考试安排!D:J,7,0)</f>
        <v>联系任课老师参加考试</v>
      </c>
      <c r="I517" s="15"/>
      <c r="J517" s="13"/>
      <c r="K517" s="13"/>
      <c r="L517" s="13"/>
      <c r="M517" s="1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="2" customFormat="1" ht="28" customHeight="1" spans="1:26">
      <c r="A518" s="12" t="s">
        <v>77</v>
      </c>
      <c r="B518" s="13" t="s">
        <v>1683</v>
      </c>
      <c r="C518" s="13" t="s">
        <v>142</v>
      </c>
      <c r="D518" s="13" t="s">
        <v>143</v>
      </c>
      <c r="E518" s="13" t="s">
        <v>1374</v>
      </c>
      <c r="F518" s="13" t="s">
        <v>1325</v>
      </c>
      <c r="G518" s="14" t="str">
        <f>VLOOKUP(E518,考试安排!D:I,6,0)</f>
        <v>2026.06.29（周一）13:00-15:00</v>
      </c>
      <c r="H518" s="14" t="str">
        <f>VLOOKUP(E518,考试安排!D:J,7,0)</f>
        <v>主教学楼D206</v>
      </c>
      <c r="I518" s="15"/>
      <c r="J518" s="13"/>
      <c r="K518" s="13"/>
      <c r="L518" s="13"/>
      <c r="M518" s="1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="2" customFormat="1" ht="28" customHeight="1" spans="1:26">
      <c r="A519" s="12" t="s">
        <v>26</v>
      </c>
      <c r="B519" s="13" t="s">
        <v>1726</v>
      </c>
      <c r="C519" s="13" t="s">
        <v>138</v>
      </c>
      <c r="D519" s="13" t="s">
        <v>139</v>
      </c>
      <c r="E519" s="13" t="s">
        <v>1391</v>
      </c>
      <c r="F519" s="13" t="s">
        <v>1325</v>
      </c>
      <c r="G519" s="14" t="str">
        <f>VLOOKUP(E519,考试安排!D:I,6,0)</f>
        <v>联系任课老师参加考试</v>
      </c>
      <c r="H519" s="14" t="str">
        <f>VLOOKUP(E519,考试安排!D:J,7,0)</f>
        <v>联系任课老师参加考试</v>
      </c>
      <c r="I519" s="15"/>
      <c r="J519" s="13"/>
      <c r="K519" s="13"/>
      <c r="L519" s="13"/>
      <c r="M519" s="1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="2" customFormat="1" ht="28" customHeight="1" spans="1:26">
      <c r="A520" s="12" t="s">
        <v>26</v>
      </c>
      <c r="B520" s="13" t="s">
        <v>1727</v>
      </c>
      <c r="C520" s="13" t="s">
        <v>134</v>
      </c>
      <c r="D520" s="13" t="s">
        <v>135</v>
      </c>
      <c r="E520" s="13" t="s">
        <v>1360</v>
      </c>
      <c r="F520" s="13" t="s">
        <v>1325</v>
      </c>
      <c r="G520" s="14" t="str">
        <f>VLOOKUP(E520,考试安排!D:I,6,0)</f>
        <v>2026年6月15 日8:00-6月26日8:00</v>
      </c>
      <c r="H520" s="14" t="str">
        <f>VLOOKUP(E520,考试安排!D:J,7,0)</f>
        <v>成都文理学院在线课程测评考试平台
https://cdcas.suwankj.com/</v>
      </c>
      <c r="I520" s="15"/>
      <c r="J520" s="13"/>
      <c r="K520" s="13"/>
      <c r="L520" s="13"/>
      <c r="M520" s="1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="2" customFormat="1" ht="28" customHeight="1" spans="1:26">
      <c r="A521" s="12" t="s">
        <v>26</v>
      </c>
      <c r="B521" s="13" t="s">
        <v>1533</v>
      </c>
      <c r="C521" s="13" t="s">
        <v>131</v>
      </c>
      <c r="D521" s="13" t="s">
        <v>132</v>
      </c>
      <c r="E521" s="13" t="s">
        <v>692</v>
      </c>
      <c r="F521" s="13" t="s">
        <v>1325</v>
      </c>
      <c r="G521" s="14" t="str">
        <f>VLOOKUP(E521,考试安排!D:I,6,0)</f>
        <v>2026.06.23（周二）09:00-11:00</v>
      </c>
      <c r="H521" s="14" t="str">
        <f>VLOOKUP(E521,考试安排!D:J,7,0)</f>
        <v>主教学楼B410</v>
      </c>
      <c r="I521" s="15"/>
      <c r="J521" s="13"/>
      <c r="K521" s="13"/>
      <c r="L521" s="13"/>
      <c r="M521" s="1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="2" customFormat="1" ht="28" customHeight="1" spans="1:26">
      <c r="A522" s="12" t="s">
        <v>34</v>
      </c>
      <c r="B522" s="13" t="s">
        <v>1591</v>
      </c>
      <c r="C522" s="13" t="s">
        <v>127</v>
      </c>
      <c r="D522" s="13" t="s">
        <v>128</v>
      </c>
      <c r="E522" s="13" t="s">
        <v>692</v>
      </c>
      <c r="F522" s="13" t="s">
        <v>1325</v>
      </c>
      <c r="G522" s="14" t="str">
        <f>VLOOKUP(E522,考试安排!D:I,6,0)</f>
        <v>2026.06.23（周二）09:00-11:00</v>
      </c>
      <c r="H522" s="14" t="str">
        <f>VLOOKUP(E522,考试安排!D:J,7,0)</f>
        <v>主教学楼B410</v>
      </c>
      <c r="I522" s="15"/>
      <c r="J522" s="13"/>
      <c r="K522" s="13"/>
      <c r="L522" s="13"/>
      <c r="M522" s="1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="2" customFormat="1" ht="28" customHeight="1" spans="1:26">
      <c r="A523" s="12" t="s">
        <v>86</v>
      </c>
      <c r="B523" s="13" t="s">
        <v>1670</v>
      </c>
      <c r="C523" s="13" t="s">
        <v>123</v>
      </c>
      <c r="D523" s="13" t="s">
        <v>124</v>
      </c>
      <c r="E523" s="13" t="s">
        <v>1358</v>
      </c>
      <c r="F523" s="13" t="s">
        <v>1325</v>
      </c>
      <c r="G523" s="14" t="str">
        <f>VLOOKUP(E523,考试安排!D:I,6,0)</f>
        <v>2026.06.25（周四）15:30-17:30</v>
      </c>
      <c r="H523" s="14" t="str">
        <f>VLOOKUP(E523,考试安排!D:J,7,0)</f>
        <v>主教学楼B102</v>
      </c>
      <c r="I523" s="15"/>
      <c r="J523" s="13"/>
      <c r="K523" s="13"/>
      <c r="L523" s="13"/>
      <c r="M523" s="1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="2" customFormat="1" ht="28" customHeight="1" spans="1:26">
      <c r="A524" s="12" t="s">
        <v>86</v>
      </c>
      <c r="B524" s="13" t="s">
        <v>1628</v>
      </c>
      <c r="C524" s="13" t="s">
        <v>120</v>
      </c>
      <c r="D524" s="13" t="s">
        <v>121</v>
      </c>
      <c r="E524" s="13" t="s">
        <v>1355</v>
      </c>
      <c r="F524" s="13" t="s">
        <v>1325</v>
      </c>
      <c r="G524" s="14" t="str">
        <f>VLOOKUP(E524,考试安排!D:I,6,0)</f>
        <v>2026.06.25（周四）15:30-17:30</v>
      </c>
      <c r="H524" s="14" t="str">
        <f>VLOOKUP(E524,考试安排!D:J,7,0)</f>
        <v>主教学楼B301-1</v>
      </c>
      <c r="I524" s="15"/>
      <c r="J524" s="13"/>
      <c r="K524" s="13"/>
      <c r="L524" s="13"/>
      <c r="M524" s="1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="2" customFormat="1" ht="28" customHeight="1" spans="1:26">
      <c r="A525" s="12" t="s">
        <v>13</v>
      </c>
      <c r="B525" s="13" t="s">
        <v>1624</v>
      </c>
      <c r="C525" s="13" t="s">
        <v>116</v>
      </c>
      <c r="D525" s="13" t="s">
        <v>117</v>
      </c>
      <c r="E525" s="13" t="s">
        <v>1432</v>
      </c>
      <c r="F525" s="13" t="s">
        <v>1325</v>
      </c>
      <c r="G525" s="14" t="str">
        <f>VLOOKUP(E525,考试安排!D:I,6,0)</f>
        <v>2026.06.29（周一）13:00-15:00</v>
      </c>
      <c r="H525" s="14" t="str">
        <f>VLOOKUP(E525,考试安排!D:J,7,0)</f>
        <v>主教学楼D101</v>
      </c>
      <c r="I525" s="15"/>
      <c r="J525" s="13"/>
      <c r="K525" s="13"/>
      <c r="L525" s="13"/>
      <c r="M525" s="1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="2" customFormat="1" ht="28" customHeight="1" spans="1:26">
      <c r="A526" s="12" t="s">
        <v>77</v>
      </c>
      <c r="B526" s="13" t="s">
        <v>1699</v>
      </c>
      <c r="C526" s="13" t="s">
        <v>112</v>
      </c>
      <c r="D526" s="13" t="s">
        <v>113</v>
      </c>
      <c r="E526" s="13" t="s">
        <v>1393</v>
      </c>
      <c r="F526" s="13" t="s">
        <v>1325</v>
      </c>
      <c r="G526" s="14" t="str">
        <f>VLOOKUP(E526,考试安排!D:I,6,0)</f>
        <v>联系任课老师参加考试</v>
      </c>
      <c r="H526" s="14" t="str">
        <f>VLOOKUP(E526,考试安排!D:J,7,0)</f>
        <v>联系任课老师参加考试</v>
      </c>
      <c r="I526" s="15"/>
      <c r="J526" s="13"/>
      <c r="K526" s="13"/>
      <c r="L526" s="13"/>
      <c r="M526" s="1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="2" customFormat="1" ht="28" customHeight="1" spans="1:26">
      <c r="A527" s="12" t="s">
        <v>26</v>
      </c>
      <c r="B527" s="13" t="s">
        <v>1597</v>
      </c>
      <c r="C527" s="13" t="s">
        <v>107</v>
      </c>
      <c r="D527" s="13" t="s">
        <v>108</v>
      </c>
      <c r="E527" s="13" t="s">
        <v>1366</v>
      </c>
      <c r="F527" s="13" t="s">
        <v>1325</v>
      </c>
      <c r="G527" s="14" t="str">
        <f>VLOOKUP(E527,考试安排!D:I,6,0)</f>
        <v>2026.06.26（周五）13:00-15:00</v>
      </c>
      <c r="H527" s="14" t="str">
        <f>VLOOKUP(E527,考试安排!D:J,7,0)</f>
        <v>主教学楼B107</v>
      </c>
      <c r="I527" s="15"/>
      <c r="J527" s="13"/>
      <c r="K527" s="13"/>
      <c r="L527" s="13"/>
      <c r="M527" s="1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="2" customFormat="1" ht="28" customHeight="1" spans="1:26">
      <c r="A528" s="12" t="s">
        <v>43</v>
      </c>
      <c r="B528" s="13" t="s">
        <v>1728</v>
      </c>
      <c r="C528" s="13" t="s">
        <v>102</v>
      </c>
      <c r="D528" s="13" t="s">
        <v>103</v>
      </c>
      <c r="E528" s="13" t="s">
        <v>1372</v>
      </c>
      <c r="F528" s="13" t="s">
        <v>1325</v>
      </c>
      <c r="G528" s="14" t="str">
        <f>VLOOKUP(E528,考试安排!D:I,6,0)</f>
        <v>2026.06.26（周五）13:00-15:00</v>
      </c>
      <c r="H528" s="14" t="str">
        <f>VLOOKUP(E528,考试安排!D:J,7,0)</f>
        <v>主教学楼C405</v>
      </c>
      <c r="I528" s="15"/>
      <c r="J528" s="13"/>
      <c r="K528" s="13"/>
      <c r="L528" s="13"/>
      <c r="M528" s="1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="2" customFormat="1" ht="28" customHeight="1" spans="1:26">
      <c r="A529" s="12" t="s">
        <v>43</v>
      </c>
      <c r="B529" s="13" t="s">
        <v>1728</v>
      </c>
      <c r="C529" s="13" t="s">
        <v>102</v>
      </c>
      <c r="D529" s="13" t="s">
        <v>103</v>
      </c>
      <c r="E529" s="13" t="s">
        <v>1386</v>
      </c>
      <c r="F529" s="13" t="s">
        <v>1325</v>
      </c>
      <c r="G529" s="14" t="str">
        <f>VLOOKUP(E529,考试安排!D:I,6,0)</f>
        <v>2026 年6月15日8:00-6月26日8:00</v>
      </c>
      <c r="H529" s="14" t="str">
        <f>VLOOKUP(E529,考试安排!D:J,7,0)</f>
        <v>成都文理学院在线课程测评考试平台
https://cdcas.suwankj.com/</v>
      </c>
      <c r="I529" s="15"/>
      <c r="J529" s="13"/>
      <c r="K529" s="13"/>
      <c r="L529" s="13"/>
      <c r="M529" s="1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="2" customFormat="1" ht="28" customHeight="1" spans="1:26">
      <c r="A530" s="12" t="s">
        <v>77</v>
      </c>
      <c r="B530" s="13" t="s">
        <v>1662</v>
      </c>
      <c r="C530" s="13" t="s">
        <v>99</v>
      </c>
      <c r="D530" s="13" t="s">
        <v>100</v>
      </c>
      <c r="E530" s="13" t="s">
        <v>1376</v>
      </c>
      <c r="F530" s="13" t="s">
        <v>1325</v>
      </c>
      <c r="G530" s="14" t="str">
        <f>VLOOKUP(E530,考试安排!D:I,6,0)</f>
        <v>2026.06.26（周五）09:00-11:00</v>
      </c>
      <c r="H530" s="14" t="str">
        <f>VLOOKUP(E530,考试安排!D:J,7,0)</f>
        <v>主教学楼B104</v>
      </c>
      <c r="I530" s="15"/>
      <c r="J530" s="13"/>
      <c r="K530" s="13"/>
      <c r="L530" s="13"/>
      <c r="M530" s="1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="2" customFormat="1" ht="28" customHeight="1" spans="1:26">
      <c r="A531" s="12" t="s">
        <v>43</v>
      </c>
      <c r="B531" s="13" t="s">
        <v>1593</v>
      </c>
      <c r="C531" s="13" t="s">
        <v>94</v>
      </c>
      <c r="D531" s="13" t="s">
        <v>95</v>
      </c>
      <c r="E531" s="13" t="s">
        <v>1374</v>
      </c>
      <c r="F531" s="13" t="s">
        <v>1325</v>
      </c>
      <c r="G531" s="14" t="str">
        <f>VLOOKUP(E531,考试安排!D:I,6,0)</f>
        <v>2026.06.29（周一）13:00-15:00</v>
      </c>
      <c r="H531" s="14" t="str">
        <f>VLOOKUP(E531,考试安排!D:J,7,0)</f>
        <v>主教学楼D206</v>
      </c>
      <c r="I531" s="15"/>
      <c r="J531" s="13"/>
      <c r="K531" s="13"/>
      <c r="L531" s="13"/>
      <c r="M531" s="1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="2" customFormat="1" ht="28" customHeight="1" spans="1:26">
      <c r="A532" s="12" t="s">
        <v>43</v>
      </c>
      <c r="B532" s="13" t="s">
        <v>1593</v>
      </c>
      <c r="C532" s="13" t="s">
        <v>94</v>
      </c>
      <c r="D532" s="13" t="s">
        <v>95</v>
      </c>
      <c r="E532" s="13" t="s">
        <v>1360</v>
      </c>
      <c r="F532" s="13" t="s">
        <v>1325</v>
      </c>
      <c r="G532" s="14" t="str">
        <f>VLOOKUP(E532,考试安排!D:I,6,0)</f>
        <v>2026年6月15 日8:00-6月26日8:00</v>
      </c>
      <c r="H532" s="14" t="str">
        <f>VLOOKUP(E532,考试安排!D:J,7,0)</f>
        <v>成都文理学院在线课程测评考试平台
https://cdcas.suwankj.com/</v>
      </c>
      <c r="I532" s="15"/>
      <c r="J532" s="13"/>
      <c r="K532" s="13"/>
      <c r="L532" s="13"/>
      <c r="M532" s="1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="2" customFormat="1" ht="28" customHeight="1" spans="1:26">
      <c r="A533" s="12" t="s">
        <v>86</v>
      </c>
      <c r="B533" s="13" t="s">
        <v>1670</v>
      </c>
      <c r="C533" s="13" t="s">
        <v>89</v>
      </c>
      <c r="D533" s="13" t="s">
        <v>90</v>
      </c>
      <c r="E533" s="13" t="s">
        <v>1358</v>
      </c>
      <c r="F533" s="13" t="s">
        <v>1325</v>
      </c>
      <c r="G533" s="14" t="str">
        <f>VLOOKUP(E533,考试安排!D:I,6,0)</f>
        <v>2026.06.25（周四）15:30-17:30</v>
      </c>
      <c r="H533" s="14" t="str">
        <f>VLOOKUP(E533,考试安排!D:J,7,0)</f>
        <v>主教学楼B102</v>
      </c>
      <c r="I533" s="15"/>
      <c r="J533" s="13"/>
      <c r="K533" s="13"/>
      <c r="L533" s="13"/>
      <c r="M533" s="1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="2" customFormat="1" ht="28" customHeight="1" spans="1:26">
      <c r="A534" s="12" t="s">
        <v>77</v>
      </c>
      <c r="B534" s="13" t="s">
        <v>1566</v>
      </c>
      <c r="C534" s="13" t="s">
        <v>84</v>
      </c>
      <c r="D534" s="13" t="s">
        <v>85</v>
      </c>
      <c r="E534" s="13" t="s">
        <v>1451</v>
      </c>
      <c r="F534" s="13" t="s">
        <v>1325</v>
      </c>
      <c r="G534" s="14" t="str">
        <f>VLOOKUP(E534,考试安排!D:I,6,0)</f>
        <v>2026.06.29（周一）13:00-15:00</v>
      </c>
      <c r="H534" s="14" t="str">
        <f>VLOOKUP(E534,考试安排!D:J,7,0)</f>
        <v>主教学楼D102</v>
      </c>
      <c r="I534" s="15"/>
      <c r="J534" s="13"/>
      <c r="K534" s="13"/>
      <c r="L534" s="13"/>
      <c r="M534" s="1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="2" customFormat="1" ht="28" customHeight="1" spans="1:26">
      <c r="A535" s="12" t="s">
        <v>77</v>
      </c>
      <c r="B535" s="13" t="s">
        <v>1566</v>
      </c>
      <c r="C535" s="13" t="s">
        <v>84</v>
      </c>
      <c r="D535" s="13" t="s">
        <v>85</v>
      </c>
      <c r="E535" s="13" t="s">
        <v>1376</v>
      </c>
      <c r="F535" s="13" t="s">
        <v>1325</v>
      </c>
      <c r="G535" s="14" t="str">
        <f>VLOOKUP(E535,考试安排!D:I,6,0)</f>
        <v>2026.06.26（周五）09:00-11:00</v>
      </c>
      <c r="H535" s="14" t="str">
        <f>VLOOKUP(E535,考试安排!D:J,7,0)</f>
        <v>主教学楼B104</v>
      </c>
      <c r="I535" s="15"/>
      <c r="J535" s="13"/>
      <c r="K535" s="13"/>
      <c r="L535" s="13"/>
      <c r="M535" s="1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="2" customFormat="1" ht="28" customHeight="1" spans="1:26">
      <c r="A536" s="12" t="s">
        <v>77</v>
      </c>
      <c r="B536" s="13" t="s">
        <v>1657</v>
      </c>
      <c r="C536" s="13" t="s">
        <v>80</v>
      </c>
      <c r="D536" s="13" t="s">
        <v>81</v>
      </c>
      <c r="E536" s="13" t="s">
        <v>1376</v>
      </c>
      <c r="F536" s="13" t="s">
        <v>1325</v>
      </c>
      <c r="G536" s="14" t="str">
        <f>VLOOKUP(E536,考试安排!D:I,6,0)</f>
        <v>2026.06.26（周五）09:00-11:00</v>
      </c>
      <c r="H536" s="14" t="str">
        <f>VLOOKUP(E536,考试安排!D:J,7,0)</f>
        <v>主教学楼B104</v>
      </c>
      <c r="I536" s="15"/>
      <c r="J536" s="13"/>
      <c r="K536" s="13"/>
      <c r="L536" s="13"/>
      <c r="M536" s="1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="2" customFormat="1" ht="28" customHeight="1" spans="1:26">
      <c r="A537" s="12" t="s">
        <v>13</v>
      </c>
      <c r="B537" s="13" t="s">
        <v>1561</v>
      </c>
      <c r="C537" s="13" t="s">
        <v>75</v>
      </c>
      <c r="D537" s="13" t="s">
        <v>76</v>
      </c>
      <c r="E537" s="13" t="s">
        <v>1331</v>
      </c>
      <c r="F537" s="13" t="s">
        <v>1325</v>
      </c>
      <c r="G537" s="14" t="str">
        <f>VLOOKUP(E537,考试安排!D:I,6,0)</f>
        <v>2026.06.29（周一）13:00-15:00</v>
      </c>
      <c r="H537" s="14" t="str">
        <f>VLOOKUP(E537,考试安排!D:J,7,0)</f>
        <v>主教学楼D103</v>
      </c>
      <c r="I537" s="15"/>
      <c r="J537" s="13"/>
      <c r="K537" s="13"/>
      <c r="L537" s="13"/>
      <c r="M537" s="1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="2" customFormat="1" ht="28" customHeight="1" spans="1:26">
      <c r="A538" s="12" t="s">
        <v>69</v>
      </c>
      <c r="B538" s="13" t="s">
        <v>1729</v>
      </c>
      <c r="C538" s="13" t="s">
        <v>72</v>
      </c>
      <c r="D538" s="13" t="s">
        <v>73</v>
      </c>
      <c r="E538" s="13" t="s">
        <v>1296</v>
      </c>
      <c r="F538" s="13" t="s">
        <v>1325</v>
      </c>
      <c r="G538" s="14" t="str">
        <f>VLOOKUP(E538,考试安排!D:I,6,0)</f>
        <v>2026.06.23（周二）09:00-11:00</v>
      </c>
      <c r="H538" s="14" t="str">
        <f>VLOOKUP(E538,考试安排!D:J,7,0)</f>
        <v>主教学楼B409</v>
      </c>
      <c r="I538" s="15"/>
      <c r="J538" s="13"/>
      <c r="K538" s="13"/>
      <c r="L538" s="13"/>
      <c r="M538" s="1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="2" customFormat="1" ht="28" customHeight="1" spans="1:26">
      <c r="A539" s="12" t="s">
        <v>26</v>
      </c>
      <c r="B539" s="13" t="s">
        <v>1638</v>
      </c>
      <c r="C539" s="13" t="s">
        <v>67</v>
      </c>
      <c r="D539" s="13" t="s">
        <v>68</v>
      </c>
      <c r="E539" s="13" t="s">
        <v>1386</v>
      </c>
      <c r="F539" s="13" t="s">
        <v>1325</v>
      </c>
      <c r="G539" s="14" t="str">
        <f>VLOOKUP(E539,考试安排!D:I,6,0)</f>
        <v>2026 年6月15日8:00-6月26日8:00</v>
      </c>
      <c r="H539" s="14" t="str">
        <f>VLOOKUP(E539,考试安排!D:J,7,0)</f>
        <v>成都文理学院在线课程测评考试平台
https://cdcas.suwankj.com/</v>
      </c>
      <c r="I539" s="15"/>
      <c r="J539" s="13"/>
      <c r="K539" s="13"/>
      <c r="L539" s="13"/>
      <c r="M539" s="1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="2" customFormat="1" ht="28" customHeight="1" spans="1:26">
      <c r="A540" s="12" t="s">
        <v>26</v>
      </c>
      <c r="B540" s="13" t="s">
        <v>1730</v>
      </c>
      <c r="C540" s="13" t="s">
        <v>64</v>
      </c>
      <c r="D540" s="13" t="s">
        <v>65</v>
      </c>
      <c r="E540" s="13" t="s">
        <v>1360</v>
      </c>
      <c r="F540" s="13" t="s">
        <v>1325</v>
      </c>
      <c r="G540" s="14" t="str">
        <f>VLOOKUP(E540,考试安排!D:I,6,0)</f>
        <v>2026年6月15 日8:00-6月26日8:00</v>
      </c>
      <c r="H540" s="14" t="str">
        <f>VLOOKUP(E540,考试安排!D:J,7,0)</f>
        <v>成都文理学院在线课程测评考试平台
https://cdcas.suwankj.com/</v>
      </c>
      <c r="I540" s="15"/>
      <c r="J540" s="13"/>
      <c r="K540" s="13"/>
      <c r="L540" s="13"/>
      <c r="M540" s="1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="2" customFormat="1" ht="28" customHeight="1" spans="1:26">
      <c r="A541" s="12" t="s">
        <v>13</v>
      </c>
      <c r="B541" s="13" t="s">
        <v>1672</v>
      </c>
      <c r="C541" s="13" t="s">
        <v>61</v>
      </c>
      <c r="D541" s="13" t="s">
        <v>62</v>
      </c>
      <c r="E541" s="13" t="s">
        <v>1432</v>
      </c>
      <c r="F541" s="13" t="s">
        <v>1325</v>
      </c>
      <c r="G541" s="14" t="str">
        <f>VLOOKUP(E541,考试安排!D:I,6,0)</f>
        <v>2026.06.29（周一）13:00-15:00</v>
      </c>
      <c r="H541" s="14" t="str">
        <f>VLOOKUP(E541,考试安排!D:J,7,0)</f>
        <v>主教学楼D101</v>
      </c>
      <c r="I541" s="15"/>
      <c r="J541" s="13"/>
      <c r="K541" s="13"/>
      <c r="L541" s="13"/>
      <c r="M541" s="1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="2" customFormat="1" ht="28" customHeight="1" spans="1:26">
      <c r="A542" s="12" t="s">
        <v>13</v>
      </c>
      <c r="B542" s="13" t="s">
        <v>1624</v>
      </c>
      <c r="C542" s="13" t="s">
        <v>57</v>
      </c>
      <c r="D542" s="13" t="s">
        <v>58</v>
      </c>
      <c r="E542" s="13" t="s">
        <v>1432</v>
      </c>
      <c r="F542" s="13" t="s">
        <v>1325</v>
      </c>
      <c r="G542" s="14" t="str">
        <f>VLOOKUP(E542,考试安排!D:I,6,0)</f>
        <v>2026.06.29（周一）13:00-15:00</v>
      </c>
      <c r="H542" s="14" t="str">
        <f>VLOOKUP(E542,考试安排!D:J,7,0)</f>
        <v>主教学楼D101</v>
      </c>
      <c r="I542" s="15"/>
      <c r="J542" s="13"/>
      <c r="K542" s="13"/>
      <c r="L542" s="13"/>
      <c r="M542" s="1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="2" customFormat="1" ht="28" customHeight="1" spans="1:26">
      <c r="A543" s="12" t="s">
        <v>34</v>
      </c>
      <c r="B543" s="13" t="s">
        <v>1731</v>
      </c>
      <c r="C543" s="13" t="s">
        <v>52</v>
      </c>
      <c r="D543" s="13" t="s">
        <v>53</v>
      </c>
      <c r="E543" s="13" t="s">
        <v>1376</v>
      </c>
      <c r="F543" s="13" t="s">
        <v>1325</v>
      </c>
      <c r="G543" s="14" t="str">
        <f>VLOOKUP(E543,考试安排!D:I,6,0)</f>
        <v>2026.06.26（周五）09:00-11:00</v>
      </c>
      <c r="H543" s="14" t="str">
        <f>VLOOKUP(E543,考试安排!D:J,7,0)</f>
        <v>主教学楼B104</v>
      </c>
      <c r="I543" s="15"/>
      <c r="J543" s="13"/>
      <c r="K543" s="13"/>
      <c r="L543" s="13"/>
      <c r="M543" s="1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="2" customFormat="1" ht="28" customHeight="1" spans="1:26">
      <c r="A544" s="12" t="s">
        <v>43</v>
      </c>
      <c r="B544" s="13" t="s">
        <v>1580</v>
      </c>
      <c r="C544" s="13" t="s">
        <v>46</v>
      </c>
      <c r="D544" s="13" t="s">
        <v>47</v>
      </c>
      <c r="E544" s="13" t="s">
        <v>1296</v>
      </c>
      <c r="F544" s="13" t="s">
        <v>1325</v>
      </c>
      <c r="G544" s="14" t="str">
        <f>VLOOKUP(E544,考试安排!D:I,6,0)</f>
        <v>2026.06.23（周二）09:00-11:00</v>
      </c>
      <c r="H544" s="14" t="str">
        <f>VLOOKUP(E544,考试安排!D:J,7,0)</f>
        <v>主教学楼B409</v>
      </c>
      <c r="I544" s="15"/>
      <c r="J544" s="13"/>
      <c r="K544" s="13"/>
      <c r="L544" s="13"/>
      <c r="M544" s="1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="2" customFormat="1" ht="28" customHeight="1" spans="1:26">
      <c r="A545" s="12" t="s">
        <v>34</v>
      </c>
      <c r="B545" s="13" t="s">
        <v>1651</v>
      </c>
      <c r="C545" s="13" t="s">
        <v>37</v>
      </c>
      <c r="D545" s="13" t="s">
        <v>38</v>
      </c>
      <c r="E545" s="13" t="s">
        <v>1386</v>
      </c>
      <c r="F545" s="13" t="s">
        <v>1325</v>
      </c>
      <c r="G545" s="14" t="str">
        <f>VLOOKUP(E545,考试安排!D:I,6,0)</f>
        <v>2026 年6月15日8:00-6月26日8:00</v>
      </c>
      <c r="H545" s="14" t="str">
        <f>VLOOKUP(E545,考试安排!D:J,7,0)</f>
        <v>成都文理学院在线课程测评考试平台
https://cdcas.suwankj.com/</v>
      </c>
      <c r="I545" s="15"/>
      <c r="J545" s="13"/>
      <c r="K545" s="13"/>
      <c r="L545" s="13"/>
      <c r="M545" s="1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="2" customFormat="1" ht="28" customHeight="1" spans="1:26">
      <c r="A546" s="12" t="s">
        <v>34</v>
      </c>
      <c r="B546" s="13" t="s">
        <v>1651</v>
      </c>
      <c r="C546" s="13" t="s">
        <v>37</v>
      </c>
      <c r="D546" s="13" t="s">
        <v>38</v>
      </c>
      <c r="E546" s="13" t="s">
        <v>1360</v>
      </c>
      <c r="F546" s="13" t="s">
        <v>1325</v>
      </c>
      <c r="G546" s="14" t="str">
        <f>VLOOKUP(E546,考试安排!D:I,6,0)</f>
        <v>2026年6月15 日8:00-6月26日8:00</v>
      </c>
      <c r="H546" s="14" t="str">
        <f>VLOOKUP(E546,考试安排!D:J,7,0)</f>
        <v>成都文理学院在线课程测评考试平台
https://cdcas.suwankj.com/</v>
      </c>
      <c r="I546" s="15"/>
      <c r="J546" s="13"/>
      <c r="K546" s="13"/>
      <c r="L546" s="13"/>
      <c r="M546" s="1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="2" customFormat="1" ht="28" customHeight="1" spans="1:26">
      <c r="A547" s="16" t="s">
        <v>26</v>
      </c>
      <c r="B547" s="13" t="s">
        <v>1732</v>
      </c>
      <c r="C547" s="13" t="s">
        <v>30</v>
      </c>
      <c r="D547" s="13" t="s">
        <v>31</v>
      </c>
      <c r="E547" s="13" t="s">
        <v>1451</v>
      </c>
      <c r="F547" s="13" t="s">
        <v>1325</v>
      </c>
      <c r="G547" s="14" t="str">
        <f>VLOOKUP(E547,考试安排!D:I,6,0)</f>
        <v>2026.06.29（周一）13:00-15:00</v>
      </c>
      <c r="H547" s="14" t="str">
        <f>VLOOKUP(E547,考试安排!D:J,7,0)</f>
        <v>主教学楼D102</v>
      </c>
      <c r="I547" s="15"/>
      <c r="J547" s="13"/>
      <c r="K547" s="13"/>
      <c r="L547" s="13"/>
      <c r="M547" s="1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="2" customFormat="1" ht="28" customHeight="1" spans="1:26">
      <c r="A548" s="16" t="s">
        <v>13</v>
      </c>
      <c r="B548" s="13" t="s">
        <v>1567</v>
      </c>
      <c r="C548" s="13" t="s">
        <v>17</v>
      </c>
      <c r="D548" s="13" t="s">
        <v>18</v>
      </c>
      <c r="E548" s="13" t="s">
        <v>1331</v>
      </c>
      <c r="F548" s="13" t="s">
        <v>1325</v>
      </c>
      <c r="G548" s="14" t="str">
        <f>VLOOKUP(E548,考试安排!D:I,6,0)</f>
        <v>2026.06.29（周一）13:00-15:00</v>
      </c>
      <c r="H548" s="14" t="str">
        <f>VLOOKUP(E548,考试安排!D:J,7,0)</f>
        <v>主教学楼D103</v>
      </c>
      <c r="I548" s="15"/>
      <c r="J548" s="13"/>
      <c r="K548" s="13"/>
      <c r="L548" s="13"/>
      <c r="M548" s="1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</sheetData>
  <autoFilter xmlns:etc="http://www.wps.cn/officeDocument/2017/etCustomData" ref="A1:A548" etc:filterBottomFollowUsedRange="0">
    <extLst/>
  </autoFilter>
  <sortState ref="A2:M548">
    <sortCondition ref="D2"/>
  </sortState>
  <pageMargins left="0.75" right="0.75" top="1" bottom="1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公共课名单</vt:lpstr>
      <vt:lpstr>上课安排</vt:lpstr>
      <vt:lpstr>考试安排</vt:lpstr>
      <vt:lpstr>签到册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刘梓东</dc:creator>
  <cp:lastModifiedBy>刘涛</cp:lastModifiedBy>
  <dcterms:created xsi:type="dcterms:W3CDTF">2023-05-12T11:15:00Z</dcterms:created>
  <cp:lastPrinted>2026-05-26T08:52:00Z</cp:lastPrinted>
  <dcterms:modified xsi:type="dcterms:W3CDTF">2026-06-12T03:03:00Z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A95A631CA7DB48F49D83EB3C07197AAF_12</vt:lpwstr>
  </property>
  <property fmtid="{D5CDD505-2E9C-101B-9397-08002B2CF9AE}" pid="4" name="CalculationRule">
    <vt:i4>0</vt:i4>
  </property>
</Properties>
</file>