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2"/>
  </bookViews>
  <sheets>
    <sheet name="名单" sheetId="1" r:id="rId1"/>
    <sheet name="上课安排" sheetId="6" r:id="rId2"/>
    <sheet name="考试安排" sheetId="3" r:id="rId3"/>
    <sheet name="签到册" sheetId="4" r:id="rId4"/>
    <sheet name="成绩册（公共课以此报成绩）" sheetId="5" state="hidden" r:id="rId5"/>
  </sheets>
  <definedNames>
    <definedName name="_xlnm._FilterDatabase" localSheetId="0" hidden="1">名单!$A$1:$N$104</definedName>
    <definedName name="_xlnm._FilterDatabase" localSheetId="2" hidden="1">考试安排!$A$1:$V$28</definedName>
    <definedName name="_xlnm._FilterDatabase" localSheetId="3" hidden="1">签到册!$A$1:$Z$101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<sst xmlns="http://schemas.openxmlformats.org/spreadsheetml/2006/main" count="3365" uniqueCount="468">
  <si>
    <t>承担单位</t>
  </si>
  <si>
    <t>院(系)部</t>
  </si>
  <si>
    <t>年级</t>
  </si>
  <si>
    <t>专业</t>
  </si>
  <si>
    <t>行政班级</t>
  </si>
  <si>
    <t>学号</t>
  </si>
  <si>
    <t>姓名</t>
  </si>
  <si>
    <t>课程环节</t>
  </si>
  <si>
    <t>考试课程</t>
  </si>
  <si>
    <t>课程类型</t>
  </si>
  <si>
    <t>学分</t>
  </si>
  <si>
    <t>学年学期</t>
  </si>
  <si>
    <t>报名</t>
  </si>
  <si>
    <t>备注</t>
  </si>
  <si>
    <t>会计学院</t>
  </si>
  <si>
    <t>2022</t>
  </si>
  <si>
    <t>会计学</t>
  </si>
  <si>
    <t>2022会计学6</t>
  </si>
  <si>
    <t>221040150420</t>
  </si>
  <si>
    <t>任志鑫</t>
  </si>
  <si>
    <t>[30301016]经济数学Ⅱ</t>
  </si>
  <si>
    <t>公共课</t>
  </si>
  <si>
    <t>3.0</t>
  </si>
  <si>
    <t>2022-2023学年第二学期</t>
  </si>
  <si>
    <t>已报名</t>
  </si>
  <si>
    <t>教育学院</t>
  </si>
  <si>
    <t>传媒与演艺学院</t>
  </si>
  <si>
    <t>表演</t>
  </si>
  <si>
    <t>2022表演10</t>
  </si>
  <si>
    <t>221100251016</t>
  </si>
  <si>
    <t>李宇皓</t>
  </si>
  <si>
    <t>[223425]大学生心理健康教育I</t>
  </si>
  <si>
    <t>1.0</t>
  </si>
  <si>
    <t>2022表演11</t>
  </si>
  <si>
    <t>221100251112</t>
  </si>
  <si>
    <t>阿尔曼江·阿力木江</t>
  </si>
  <si>
    <t>2022表演6</t>
  </si>
  <si>
    <t>221100250610</t>
  </si>
  <si>
    <t>宋金豪</t>
  </si>
  <si>
    <t>建筑学院</t>
  </si>
  <si>
    <t>风景园林</t>
  </si>
  <si>
    <t>2022风景园林1</t>
  </si>
  <si>
    <t>221090250132</t>
  </si>
  <si>
    <t>廖得均</t>
  </si>
  <si>
    <t>艺术学院</t>
  </si>
  <si>
    <t>视觉传达设计</t>
  </si>
  <si>
    <t>2022视觉传达设计2</t>
  </si>
  <si>
    <t>221020750323</t>
  </si>
  <si>
    <t>裘妍菲</t>
  </si>
  <si>
    <t>理工学院</t>
  </si>
  <si>
    <t>物联网工程</t>
  </si>
  <si>
    <t>2022物联网工程1</t>
  </si>
  <si>
    <t>221060450123</t>
  </si>
  <si>
    <t>罗宁</t>
  </si>
  <si>
    <t>[17323016]高等数学II</t>
  </si>
  <si>
    <t>数智经济与管理学院</t>
  </si>
  <si>
    <t>2024</t>
  </si>
  <si>
    <t>电子商务</t>
  </si>
  <si>
    <t>2024电子商务(专升本)1</t>
  </si>
  <si>
    <t>223817300110</t>
  </si>
  <si>
    <t>张梓玥</t>
  </si>
  <si>
    <t>[17301066]经济数学</t>
  </si>
  <si>
    <t>2024-2025学年第一学期</t>
  </si>
  <si>
    <t>绩点不够线下报名</t>
  </si>
  <si>
    <t>马克思主义学院</t>
  </si>
  <si>
    <t>2022表演8</t>
  </si>
  <si>
    <t>221100250809</t>
  </si>
  <si>
    <t>陶金</t>
  </si>
  <si>
    <t>[133941]毛泽东思想和中国特色社会主义理论体系概论</t>
  </si>
  <si>
    <t>2023-2024学年第二学期</t>
  </si>
  <si>
    <t>2023</t>
  </si>
  <si>
    <t>播音与主持(专)</t>
  </si>
  <si>
    <t>2023播音与主持(专)2</t>
  </si>
  <si>
    <t>231110560209</t>
  </si>
  <si>
    <t>罗斯月</t>
  </si>
  <si>
    <t>[13671123]形势与政策</t>
  </si>
  <si>
    <t>形势与政策（综合）</t>
  </si>
  <si>
    <t>2025-2026学年第一学期</t>
  </si>
  <si>
    <t>231110560231</t>
  </si>
  <si>
    <t>马嘉腾</t>
  </si>
  <si>
    <t>231110560232</t>
  </si>
  <si>
    <t>朱星达</t>
  </si>
  <si>
    <t>2023播音与主持(专)4</t>
  </si>
  <si>
    <t>231110560403</t>
  </si>
  <si>
    <t>张翔</t>
  </si>
  <si>
    <t>舞蹈表演(专)</t>
  </si>
  <si>
    <t>2023舞蹈表演(专)1</t>
  </si>
  <si>
    <t>231110660101</t>
  </si>
  <si>
    <t>左建成</t>
  </si>
  <si>
    <t>231110660129</t>
  </si>
  <si>
    <t>刘雅萌</t>
  </si>
  <si>
    <t>2023舞蹈表演(专)2</t>
  </si>
  <si>
    <t>231110660204</t>
  </si>
  <si>
    <t>吴洋</t>
  </si>
  <si>
    <t>231110660226</t>
  </si>
  <si>
    <t>芶雨欣</t>
  </si>
  <si>
    <t>221100250825</t>
  </si>
  <si>
    <t>地力扎提·地力木拉提</t>
  </si>
  <si>
    <t>[163671133]形势与政策</t>
  </si>
  <si>
    <t>2.0</t>
  </si>
  <si>
    <t>2024-2025学年第二学期</t>
  </si>
  <si>
    <t>大数据与会计(专)</t>
  </si>
  <si>
    <t>2023大数据与会计(专)1</t>
  </si>
  <si>
    <t>231040560138</t>
  </si>
  <si>
    <t>王俊熙</t>
  </si>
  <si>
    <t>大数据与财务管理(专)</t>
  </si>
  <si>
    <t>2023大数据与财务管理(专)1</t>
  </si>
  <si>
    <t>231040460119</t>
  </si>
  <si>
    <t>侯林</t>
  </si>
  <si>
    <t>工程造价</t>
  </si>
  <si>
    <t>2024工程造价(专升本)3</t>
  </si>
  <si>
    <t>223839090330</t>
  </si>
  <si>
    <t>孙嘉富</t>
  </si>
  <si>
    <t>[134943]形势与政策</t>
  </si>
  <si>
    <t>2025-2026学年第二学期</t>
  </si>
  <si>
    <t>建设工程管理(专)</t>
  </si>
  <si>
    <t>2023建设工程管理(专)2</t>
  </si>
  <si>
    <t>231090460208</t>
  </si>
  <si>
    <t>鲁严</t>
  </si>
  <si>
    <t>221090250109</t>
  </si>
  <si>
    <t>何宇轩</t>
  </si>
  <si>
    <t>[13671133]形势与政策</t>
  </si>
  <si>
    <t>学前教育(专)</t>
  </si>
  <si>
    <t>2023学前教育(专)6</t>
  </si>
  <si>
    <t>231080760602</t>
  </si>
  <si>
    <t>张腾一</t>
  </si>
  <si>
    <t>人工智能与大数据学院</t>
  </si>
  <si>
    <t>计算机科学与技术</t>
  </si>
  <si>
    <t>2022计算机科学与技术7</t>
  </si>
  <si>
    <t>211060150520</t>
  </si>
  <si>
    <t>王宇</t>
  </si>
  <si>
    <t>[133951]中国近现代史纲要</t>
  </si>
  <si>
    <t>2023-2024学年第一学期</t>
  </si>
  <si>
    <t>2024计算机科学与技术(专升本)14</t>
  </si>
  <si>
    <t>223817311426</t>
  </si>
  <si>
    <t>涂开许</t>
  </si>
  <si>
    <t>2020</t>
  </si>
  <si>
    <t>2020计算机科学与技术11</t>
  </si>
  <si>
    <t>203806011125</t>
  </si>
  <si>
    <t>陈涛</t>
  </si>
  <si>
    <t>计算机应用技术(专)</t>
  </si>
  <si>
    <t>2023计算机应用技术(专)2</t>
  </si>
  <si>
    <t>231060560224</t>
  </si>
  <si>
    <t>王浩铭</t>
  </si>
  <si>
    <t>231060560225</t>
  </si>
  <si>
    <t>黄幕然</t>
  </si>
  <si>
    <t>231060560226</t>
  </si>
  <si>
    <t>冯海涛</t>
  </si>
  <si>
    <t>云计算技术应用(专)</t>
  </si>
  <si>
    <t>2023云计算技术应用(专)1</t>
  </si>
  <si>
    <t>231060760110</t>
  </si>
  <si>
    <t>谢志新</t>
  </si>
  <si>
    <t>经济学</t>
  </si>
  <si>
    <t>2022经济学2</t>
  </si>
  <si>
    <t>221030150321</t>
  </si>
  <si>
    <t>马彦卓</t>
  </si>
  <si>
    <t>体育与大健康学院</t>
  </si>
  <si>
    <t>护理（专）</t>
  </si>
  <si>
    <t>2023护理(专)6</t>
  </si>
  <si>
    <t>221070460415</t>
  </si>
  <si>
    <t>张正霖</t>
  </si>
  <si>
    <t>[132913]思想道德与法治</t>
  </si>
  <si>
    <t>社会体育(专)</t>
  </si>
  <si>
    <t>2023社会体育(专)4</t>
  </si>
  <si>
    <t>231070560428</t>
  </si>
  <si>
    <t>唐测江</t>
  </si>
  <si>
    <t>2023护理(专)3</t>
  </si>
  <si>
    <t>231070460302</t>
  </si>
  <si>
    <t>左佳丽</t>
  </si>
  <si>
    <t>休闲体育</t>
  </si>
  <si>
    <t>2022休闲体育1</t>
  </si>
  <si>
    <t>211070150220</t>
  </si>
  <si>
    <t>肖汉文</t>
  </si>
  <si>
    <t>文法学院</t>
  </si>
  <si>
    <t>中文(专)</t>
  </si>
  <si>
    <t>2023中文(专)2</t>
  </si>
  <si>
    <t>231010460235</t>
  </si>
  <si>
    <t>赵海涛</t>
  </si>
  <si>
    <t>[132944]习近平新时代中国特色社会主义思想概论</t>
  </si>
  <si>
    <t>汉语言文学1</t>
  </si>
  <si>
    <t>2022汉语言文学122</t>
  </si>
  <si>
    <t>221010352226</t>
  </si>
  <si>
    <t>杨国林</t>
  </si>
  <si>
    <t>[133921]马克思主义基本原理</t>
  </si>
  <si>
    <t>2023中文(专)1</t>
  </si>
  <si>
    <t>231010460135</t>
  </si>
  <si>
    <t>邱稔贵</t>
  </si>
  <si>
    <t>广告艺术设计(专)</t>
  </si>
  <si>
    <t>2023广告艺术设计(专)3</t>
  </si>
  <si>
    <t>231020860334</t>
  </si>
  <si>
    <t>所郎</t>
  </si>
  <si>
    <t>2022视觉传达设计5</t>
  </si>
  <si>
    <t>221020250524</t>
  </si>
  <si>
    <t>蒲艺都</t>
  </si>
  <si>
    <t>摄影</t>
  </si>
  <si>
    <t>2022摄影3</t>
  </si>
  <si>
    <t>221100251107</t>
  </si>
  <si>
    <t>吴可凡</t>
  </si>
  <si>
    <t>空中乘务(专)</t>
  </si>
  <si>
    <t>2023空中乘务(专)1</t>
  </si>
  <si>
    <t>231030960136</t>
  </si>
  <si>
    <t>徐艺轩</t>
  </si>
  <si>
    <t>[172911]计算机基础</t>
  </si>
  <si>
    <t>231090460217</t>
  </si>
  <si>
    <t>蔡春阳</t>
  </si>
  <si>
    <t>[112901]高等数学Ⅰ</t>
  </si>
  <si>
    <t>4.0</t>
  </si>
  <si>
    <t>2023计算机应用技术(专)1</t>
  </si>
  <si>
    <t>231060560113</t>
  </si>
  <si>
    <t>艾新</t>
  </si>
  <si>
    <t>2023计算机应用技术(专)4</t>
  </si>
  <si>
    <t>231060560418</t>
  </si>
  <si>
    <t>罗浩民</t>
  </si>
  <si>
    <t>数字媒体技术(专)</t>
  </si>
  <si>
    <t>2023数字媒体技术(专)3</t>
  </si>
  <si>
    <t>231060860303</t>
  </si>
  <si>
    <t>蔡华兴</t>
  </si>
  <si>
    <t>231060860310</t>
  </si>
  <si>
    <t>李子其</t>
  </si>
  <si>
    <t>231060860315</t>
  </si>
  <si>
    <t>钟佳欣</t>
  </si>
  <si>
    <t>2023数字媒体技术(专)4</t>
  </si>
  <si>
    <t>231060860421</t>
  </si>
  <si>
    <t>陈园园</t>
  </si>
  <si>
    <t>231060860432</t>
  </si>
  <si>
    <t>勒尔依果</t>
  </si>
  <si>
    <t>[112902]高等数学Ⅱ</t>
  </si>
  <si>
    <t>2022经济学1</t>
  </si>
  <si>
    <t>221030150128</t>
  </si>
  <si>
    <t>汪从忆</t>
  </si>
  <si>
    <t>[11301039]经济数学I</t>
  </si>
  <si>
    <t>2022-2023学年第一学期</t>
  </si>
  <si>
    <t>旅游管理</t>
  </si>
  <si>
    <t>2022旅游管理1</t>
  </si>
  <si>
    <t>221030850118</t>
  </si>
  <si>
    <t>张义豪</t>
  </si>
  <si>
    <t>[11325016]经济数学Ⅰ</t>
  </si>
  <si>
    <t>[11326049]经济数学II</t>
  </si>
  <si>
    <t>2023护理(专)1</t>
  </si>
  <si>
    <t>231070460107</t>
  </si>
  <si>
    <t>刘紫月</t>
  </si>
  <si>
    <t>2023护理(专)2</t>
  </si>
  <si>
    <t>231070460236</t>
  </si>
  <si>
    <t>吴梦莲</t>
  </si>
  <si>
    <t>2023护理(专)4</t>
  </si>
  <si>
    <t>231070460412</t>
  </si>
  <si>
    <t>白浩</t>
  </si>
  <si>
    <t>2021</t>
  </si>
  <si>
    <t>2021护理（专）2</t>
  </si>
  <si>
    <t>211070360225</t>
  </si>
  <si>
    <t>温慧琳</t>
  </si>
  <si>
    <t>素质教育中心</t>
  </si>
  <si>
    <t>2023播音与主持(专)1</t>
  </si>
  <si>
    <t>231110560123</t>
  </si>
  <si>
    <t>刘虹彬</t>
  </si>
  <si>
    <t>[080038]大学生职业素养与人生规划Ⅰ</t>
  </si>
  <si>
    <t>大学生职业素养与人生规划（综合）</t>
  </si>
  <si>
    <t>0.5</t>
  </si>
  <si>
    <t>231110560115</t>
  </si>
  <si>
    <t>徐周元</t>
  </si>
  <si>
    <t>[080040]大学生职业素养与人生规划Ⅱ</t>
  </si>
  <si>
    <t>音乐表演（专）</t>
  </si>
  <si>
    <t>2023音乐表演(专)2</t>
  </si>
  <si>
    <t>231110760215</t>
  </si>
  <si>
    <t>刘溢洋</t>
  </si>
  <si>
    <t>[080043]大学生职业素养与人生规划Ⅲ</t>
  </si>
  <si>
    <t>[080044]大学生职业素养与人生规划Ⅳ</t>
  </si>
  <si>
    <t>[080051]大学生职业素养与人生规划Ⅴ</t>
  </si>
  <si>
    <t>231110660207</t>
  </si>
  <si>
    <t>宁晨舒</t>
  </si>
  <si>
    <t>2021表演5</t>
  </si>
  <si>
    <t>211050250509</t>
  </si>
  <si>
    <t>罗梓月</t>
  </si>
  <si>
    <t>[080059]大学生就业指导Ⅰ</t>
  </si>
  <si>
    <t>[192901]大学生健康教育</t>
  </si>
  <si>
    <t>广播电视编导</t>
  </si>
  <si>
    <t>2022广播电视编导1</t>
  </si>
  <si>
    <t>221100350115</t>
  </si>
  <si>
    <t>李禹皓</t>
  </si>
  <si>
    <t>[193903]大学生心理健康教育Ⅱ</t>
  </si>
  <si>
    <t>221100250811</t>
  </si>
  <si>
    <t>张振旺</t>
  </si>
  <si>
    <t>2023建设工程管理(专)1</t>
  </si>
  <si>
    <t>231090460128</t>
  </si>
  <si>
    <t>杨峻豪</t>
  </si>
  <si>
    <t>[192921]体育Ⅱ</t>
  </si>
  <si>
    <t>2023学前教育(专)2</t>
  </si>
  <si>
    <t>231080760227</t>
  </si>
  <si>
    <t>曾秋芸</t>
  </si>
  <si>
    <t>[192911]体育Ⅰ</t>
  </si>
  <si>
    <t>书法学</t>
  </si>
  <si>
    <t>2022书法学5</t>
  </si>
  <si>
    <t>221080350504</t>
  </si>
  <si>
    <t>任鹏宇</t>
  </si>
  <si>
    <t>231060560415</t>
  </si>
  <si>
    <t>唐维轩</t>
  </si>
  <si>
    <t>231030960111</t>
  </si>
  <si>
    <t>胡灿宁</t>
  </si>
  <si>
    <t>动漫设计（专）</t>
  </si>
  <si>
    <t>2023动漫设计(专)1</t>
  </si>
  <si>
    <t>231021060119</t>
  </si>
  <si>
    <t>张彬彬</t>
  </si>
  <si>
    <t>2023广告艺术设计(专)2</t>
  </si>
  <si>
    <t>231020860218</t>
  </si>
  <si>
    <t>詹钧凯</t>
  </si>
  <si>
    <t>231020860219</t>
  </si>
  <si>
    <t>向柏睿</t>
  </si>
  <si>
    <t>231020860221</t>
  </si>
  <si>
    <t>尹梓弛</t>
  </si>
  <si>
    <t>231020860336</t>
  </si>
  <si>
    <t>李鹏程</t>
  </si>
  <si>
    <t>数字媒体艺术</t>
  </si>
  <si>
    <t>2022数字媒体艺术2</t>
  </si>
  <si>
    <t>221020650211</t>
  </si>
  <si>
    <t>尹戈</t>
  </si>
  <si>
    <t>2022摄影2</t>
  </si>
  <si>
    <t>221020750205</t>
  </si>
  <si>
    <t>陈新奇</t>
  </si>
  <si>
    <t>221020750224</t>
  </si>
  <si>
    <t>孟伊婷</t>
  </si>
  <si>
    <t>外国语学院</t>
  </si>
  <si>
    <t>2022表演1</t>
  </si>
  <si>
    <t>221100250123</t>
  </si>
  <si>
    <t>牛昫皓</t>
  </si>
  <si>
    <t>[143955]大学外语Ⅰ（英语 艺体本科）</t>
  </si>
  <si>
    <t>大学外语（英语 艺体本科）</t>
  </si>
  <si>
    <t>221100250117</t>
  </si>
  <si>
    <t>崔修彬</t>
  </si>
  <si>
    <t>[143982]大学外语Ⅳ（英语 艺体本科）</t>
  </si>
  <si>
    <t>[142923]大学外语Ⅱ（英语 普通专科）</t>
  </si>
  <si>
    <t>大学外语（英语 普通专科）</t>
  </si>
  <si>
    <t>2023大数据与会计(专)4</t>
  </si>
  <si>
    <t>231040560432</t>
  </si>
  <si>
    <t>徐联</t>
  </si>
  <si>
    <t>[143980]大学外语Ⅳ（英语 普通本科）</t>
  </si>
  <si>
    <t>[142943]大学外语Ⅳ（英语 普通专科）</t>
  </si>
  <si>
    <t>2022休闲体育2</t>
  </si>
  <si>
    <t>221070150223</t>
  </si>
  <si>
    <t>许东</t>
  </si>
  <si>
    <t>[142945]大学外语Ⅳ（英语 艺体专科）</t>
  </si>
  <si>
    <t>[102941]大学语文</t>
  </si>
  <si>
    <t>重修课程</t>
  </si>
  <si>
    <t>人数</t>
  </si>
  <si>
    <t>类别</t>
  </si>
  <si>
    <t>形式（开班/辅导/跟听）</t>
  </si>
  <si>
    <t>任课老师</t>
  </si>
  <si>
    <r>
      <rPr>
        <b/>
        <sz val="11"/>
        <color rgb="FF000000"/>
        <rFont val="宋体"/>
        <charset val="134"/>
      </rPr>
      <t>上课时间</t>
    </r>
    <r>
      <rPr>
        <b/>
        <sz val="11"/>
        <color rgb="FFFF0000"/>
        <rFont val="宋体"/>
        <charset val="134"/>
      </rPr>
      <t>（6月16-21日）</t>
    </r>
  </si>
  <si>
    <r>
      <rPr>
        <b/>
        <sz val="11"/>
        <color theme="1"/>
        <rFont val="宋体"/>
        <charset val="134"/>
      </rPr>
      <t>上课地点</t>
    </r>
    <r>
      <rPr>
        <b/>
        <sz val="11"/>
        <color rgb="FFFF0000"/>
        <rFont val="宋体"/>
        <charset val="134"/>
      </rPr>
      <t>（线上平台）</t>
    </r>
  </si>
  <si>
    <t>课时量</t>
  </si>
  <si>
    <t>备注
（重修班QQ群号/教师QQ）</t>
  </si>
  <si>
    <t>返校重修</t>
  </si>
  <si>
    <t>辅导</t>
  </si>
  <si>
    <t>杨顺强</t>
  </si>
  <si>
    <t>6月16 7-8节</t>
  </si>
  <si>
    <t>QQ281854510</t>
  </si>
  <si>
    <t>宋建军</t>
  </si>
  <si>
    <t>6月17日（7-8节）</t>
  </si>
  <si>
    <t>QQ群</t>
  </si>
  <si>
    <t>QQ群：766201232</t>
  </si>
  <si>
    <t>2021、2023</t>
  </si>
  <si>
    <t>袁丽娟</t>
  </si>
  <si>
    <t>6月16日（10-12节）6月17日（5-9节）6月18日（1-2节）</t>
  </si>
  <si>
    <t>QQ群：878361780</t>
  </si>
  <si>
    <t>夏嫦</t>
  </si>
  <si>
    <t>6月16日（2-4节）</t>
  </si>
  <si>
    <t>QQ群：837048368</t>
  </si>
  <si>
    <t>6月17日（2-4节）</t>
  </si>
  <si>
    <t>6月17日（10-12节）</t>
  </si>
  <si>
    <t>刘建</t>
  </si>
  <si>
    <t>6月16日（10-12节）</t>
  </si>
  <si>
    <t xml:space="preserve">QQ </t>
  </si>
  <si>
    <t>QQ :1306930171</t>
  </si>
  <si>
    <t>刘小舟</t>
  </si>
  <si>
    <t>6月18日（10:15-11:50）</t>
  </si>
  <si>
    <t>QQ号：377292367</t>
  </si>
  <si>
    <t>杨欣</t>
  </si>
  <si>
    <t>6月16日（13:40-15:15）</t>
  </si>
  <si>
    <t>qq</t>
  </si>
  <si>
    <t>qq号：405225093</t>
  </si>
  <si>
    <t>高雪莲</t>
  </si>
  <si>
    <t>6月17日（10：15——11：50）</t>
  </si>
  <si>
    <t>QQ群号：839737026</t>
  </si>
  <si>
    <t>陈黎娟</t>
  </si>
  <si>
    <t>6月16日10:15—11:50</t>
  </si>
  <si>
    <t>QQ群号：249799217</t>
  </si>
  <si>
    <t>杨爱民</t>
  </si>
  <si>
    <t>6月15日13.40-15.15</t>
  </si>
  <si>
    <t>qq群：797525273</t>
  </si>
  <si>
    <t>安琪</t>
  </si>
  <si>
    <t>6月17日（10.15-11.50）</t>
  </si>
  <si>
    <t>QQ群号：849303941</t>
  </si>
  <si>
    <t>2020、2024</t>
  </si>
  <si>
    <t>综合</t>
  </si>
  <si>
    <t>耿雪</t>
  </si>
  <si>
    <t>6月16日10:15--11:50</t>
  </si>
  <si>
    <t xml:space="preserve">英华在线
</t>
  </si>
  <si>
    <t>qq群号：869055875</t>
  </si>
  <si>
    <t>李芍</t>
  </si>
  <si>
    <t>6月16日：8:25-10:00</t>
  </si>
  <si>
    <t>QQ：907765528</t>
  </si>
  <si>
    <t>王琴</t>
  </si>
  <si>
    <t>QQ</t>
  </si>
  <si>
    <t>教师QQ号：22010112</t>
  </si>
  <si>
    <t>6月16日:10:15-11:50</t>
  </si>
  <si>
    <t>QQ群号：876594343</t>
  </si>
  <si>
    <t>夏子翔</t>
  </si>
  <si>
    <t>6月16日1-8节</t>
  </si>
  <si>
    <t>QQ群：577429834</t>
  </si>
  <si>
    <t>何香</t>
  </si>
  <si>
    <t>2026/6/16 5-6节</t>
  </si>
  <si>
    <t>叶召定</t>
  </si>
  <si>
    <t>6月17日周三第6节</t>
  </si>
  <si>
    <t>教师QQ：382131667</t>
  </si>
  <si>
    <t>李志荣</t>
  </si>
  <si>
    <t>教师QQ：2434222463</t>
  </si>
  <si>
    <t>冯焕婷</t>
  </si>
  <si>
    <t>6月17日周三5-6节</t>
  </si>
  <si>
    <r>
      <rPr>
        <sz val="11"/>
        <color rgb="FF800080"/>
        <rFont val="宋体"/>
        <charset val="134"/>
      </rPr>
      <t>成都文理学院在线课程测评考试平台</t>
    </r>
    <r>
      <rPr>
        <u/>
        <sz val="11"/>
        <color rgb="FF800080"/>
        <rFont val="宋体"/>
        <charset val="134"/>
      </rPr>
      <t>https://cdcas.suwankj.com/</t>
    </r>
  </si>
  <si>
    <t>教师QQ：6927422</t>
  </si>
  <si>
    <t>范净</t>
  </si>
  <si>
    <t>6月18日：10：15—11：50</t>
  </si>
  <si>
    <t>教师QQ：1448018728</t>
  </si>
  <si>
    <t>徐文彩</t>
  </si>
  <si>
    <t>6月17日：13：40-15：15</t>
  </si>
  <si>
    <t>教师QQ：1606268542</t>
  </si>
  <si>
    <t>季敏利</t>
  </si>
  <si>
    <t>6月16日 13:40-15:15</t>
  </si>
  <si>
    <t xml:space="preserve"> QQ群</t>
  </si>
  <si>
    <t>QQ群号：850340916</t>
  </si>
  <si>
    <t>6月16日 15:15-17:05</t>
  </si>
  <si>
    <t>QQ群号：850428053</t>
  </si>
  <si>
    <t>范昌杰</t>
  </si>
  <si>
    <t>6月17日：16：15-18：00</t>
  </si>
  <si>
    <t>QQ群号：604683672</t>
  </si>
  <si>
    <t>类型</t>
  </si>
  <si>
    <t>考试时间</t>
  </si>
  <si>
    <t>考试地点</t>
  </si>
  <si>
    <t>部门</t>
  </si>
  <si>
    <t>监考老师一</t>
  </si>
  <si>
    <t>监考老师二</t>
  </si>
  <si>
    <t>2026.06.23（周二）09:00-11:00</t>
  </si>
  <si>
    <t>B305</t>
  </si>
  <si>
    <t>B306</t>
  </si>
  <si>
    <t>B307</t>
  </si>
  <si>
    <t>2026.06.23（周二）13:00-15:00</t>
  </si>
  <si>
    <t>B411</t>
  </si>
  <si>
    <t>B201</t>
  </si>
  <si>
    <t>B202</t>
  </si>
  <si>
    <t>B203</t>
  </si>
  <si>
    <t>B204</t>
  </si>
  <si>
    <t>B206</t>
  </si>
  <si>
    <t>2026.06.23（周二）15:20-17:20</t>
  </si>
  <si>
    <t>D305</t>
  </si>
  <si>
    <t>D306</t>
  </si>
  <si>
    <t>2026年 6月22日9:00-6月24日9:00</t>
  </si>
  <si>
    <t>成都文理学院在线课程测评考试平台
https://cdcas.suwankj.com/</t>
  </si>
  <si>
    <t>2026年6月 22日9:00-6月24日9:00</t>
  </si>
  <si>
    <t>2026 年6月22日9:00-6月24日9:00</t>
  </si>
  <si>
    <t>2026年6 月22日9:00-6月24日9:00</t>
  </si>
  <si>
    <t>2026年6月23日中午12:30-13:30</t>
  </si>
  <si>
    <t>体育馆</t>
  </si>
  <si>
    <t>学院</t>
  </si>
  <si>
    <t>考生签到</t>
  </si>
  <si>
    <t>平时成绩</t>
  </si>
  <si>
    <t>卷面成绩</t>
  </si>
  <si>
    <t>综合成绩</t>
  </si>
  <si>
    <t>阅卷老师</t>
  </si>
  <si>
    <t>返校重新学习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</si>
</sst>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0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name val="等线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SimSun"/>
      <charset val="134"/>
    </font>
    <font>
      <sz val="11"/>
      <color rgb="FF800080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134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</cellStyleXfs>
  <cellXfs count="9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6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/>
    </xf>
    <xf numFmtId="0" fontId="0" fillId="2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0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left" vertical="center"/>
    </xf>
    <xf numFmtId="0" fontId="0" fillId="2" borderId="0" xfId="0" applyNumberForma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left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left" vertical="center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left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176" fontId="0" fillId="2" borderId="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0" fillId="0" borderId="1" xfId="0" applyNumberFormat="1" applyFill="1" applyBorder="1" applyAlignment="1">
      <alignment vertical="center"/>
    </xf>
    <xf numFmtId="0" fontId="13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4" fillId="0" borderId="1" xfId="0" applyFont="1" applyFill="1" applyBorder="1" applyAlignment="1" quotePrefix="1"/>
    <xf numFmtId="0" fontId="1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cdcas.suwankj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cdcas.suwankj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zoomScale="85" zoomScaleNormal="85" workbookViewId="0">
      <selection activeCell="A1" sqref="$A1:$XFD1"/>
    </sheetView>
  </sheetViews>
  <sheetFormatPr defaultColWidth="9" defaultRowHeight="13.5"/>
  <cols>
    <col min="1" max="2" width="18.5" style="5" customWidth="1"/>
    <col min="3" max="3" width="5.375" style="5" customWidth="1"/>
    <col min="4" max="4" width="18.625" style="5" customWidth="1"/>
    <col min="5" max="5" width="28.125" style="5" customWidth="1"/>
    <col min="6" max="6" width="12.125" style="5" customWidth="1"/>
    <col min="7" max="7" width="18.5" style="5" customWidth="1"/>
    <col min="8" max="9" width="44.375" style="5" customWidth="1"/>
    <col min="10" max="10" width="9.375" style="5" customWidth="1"/>
    <col min="11" max="11" width="5.375" style="5" customWidth="1"/>
    <col min="12" max="12" width="20" style="5" customWidth="1"/>
    <col min="13" max="13" width="6.25" style="4" customWidth="1"/>
    <col min="14" max="14" width="14.875" style="5" customWidth="1"/>
    <col min="15" max="16384" width="9" style="5"/>
  </cols>
  <sheetData>
    <row r="1" s="86" customFormat="1" ht="33" customHeight="1" spans="1:14">
      <c r="A1" s="89" t="s">
        <v>0</v>
      </c>
      <c r="B1" s="89" t="s">
        <v>1</v>
      </c>
      <c r="C1" s="90" t="s">
        <v>2</v>
      </c>
      <c r="D1" s="89" t="s">
        <v>3</v>
      </c>
      <c r="E1" s="89" t="s">
        <v>4</v>
      </c>
      <c r="F1" s="89" t="s">
        <v>5</v>
      </c>
      <c r="G1" s="89" t="s">
        <v>6</v>
      </c>
      <c r="H1" s="89" t="s">
        <v>7</v>
      </c>
      <c r="I1" s="89" t="s">
        <v>8</v>
      </c>
      <c r="J1" s="89" t="s">
        <v>9</v>
      </c>
      <c r="K1" s="89" t="s">
        <v>10</v>
      </c>
      <c r="L1" s="89" t="s">
        <v>11</v>
      </c>
      <c r="M1" s="91" t="s">
        <v>12</v>
      </c>
      <c r="N1" s="89" t="s">
        <v>13</v>
      </c>
    </row>
    <row r="2" spans="1:14">
      <c r="A2" s="17" t="s">
        <v>14</v>
      </c>
      <c r="B2" s="17" t="s">
        <v>14</v>
      </c>
      <c r="C2" s="92" t="s">
        <v>15</v>
      </c>
      <c r="D2" s="17" t="s">
        <v>16</v>
      </c>
      <c r="E2" s="17" t="s">
        <v>17</v>
      </c>
      <c r="F2" s="17" t="s">
        <v>18</v>
      </c>
      <c r="G2" s="17" t="s">
        <v>19</v>
      </c>
      <c r="H2" s="17" t="s">
        <v>20</v>
      </c>
      <c r="I2" s="17" t="s">
        <v>20</v>
      </c>
      <c r="J2" s="17" t="s">
        <v>21</v>
      </c>
      <c r="K2" s="17" t="s">
        <v>22</v>
      </c>
      <c r="L2" s="17" t="s">
        <v>23</v>
      </c>
      <c r="M2" s="93" t="s">
        <v>24</v>
      </c>
      <c r="N2" s="17"/>
    </row>
    <row r="3" spans="1:14">
      <c r="A3" s="17" t="s">
        <v>25</v>
      </c>
      <c r="B3" s="17" t="s">
        <v>26</v>
      </c>
      <c r="C3" s="92" t="s">
        <v>15</v>
      </c>
      <c r="D3" s="17" t="s">
        <v>27</v>
      </c>
      <c r="E3" s="17" t="s">
        <v>28</v>
      </c>
      <c r="F3" s="17" t="s">
        <v>29</v>
      </c>
      <c r="G3" s="17" t="s">
        <v>30</v>
      </c>
      <c r="H3" s="17" t="s">
        <v>31</v>
      </c>
      <c r="I3" s="17" t="s">
        <v>31</v>
      </c>
      <c r="J3" s="17" t="s">
        <v>21</v>
      </c>
      <c r="K3" s="17" t="s">
        <v>32</v>
      </c>
      <c r="L3" s="17" t="s">
        <v>23</v>
      </c>
      <c r="M3" s="93" t="s">
        <v>24</v>
      </c>
      <c r="N3" s="17"/>
    </row>
    <row r="4" spans="1:14">
      <c r="A4" s="17" t="s">
        <v>25</v>
      </c>
      <c r="B4" s="17" t="s">
        <v>26</v>
      </c>
      <c r="C4" s="92" t="s">
        <v>15</v>
      </c>
      <c r="D4" s="17" t="s">
        <v>27</v>
      </c>
      <c r="E4" s="17" t="s">
        <v>33</v>
      </c>
      <c r="F4" s="17" t="s">
        <v>34</v>
      </c>
      <c r="G4" s="17" t="s">
        <v>35</v>
      </c>
      <c r="H4" s="17" t="s">
        <v>31</v>
      </c>
      <c r="I4" s="17" t="s">
        <v>31</v>
      </c>
      <c r="J4" s="17" t="s">
        <v>21</v>
      </c>
      <c r="K4" s="17" t="s">
        <v>32</v>
      </c>
      <c r="L4" s="17" t="s">
        <v>23</v>
      </c>
      <c r="M4" s="93" t="s">
        <v>24</v>
      </c>
      <c r="N4" s="17"/>
    </row>
    <row r="5" spans="1:14">
      <c r="A5" s="17" t="s">
        <v>25</v>
      </c>
      <c r="B5" s="17" t="s">
        <v>26</v>
      </c>
      <c r="C5" s="92" t="s">
        <v>15</v>
      </c>
      <c r="D5" s="17" t="s">
        <v>27</v>
      </c>
      <c r="E5" s="17" t="s">
        <v>36</v>
      </c>
      <c r="F5" s="17" t="s">
        <v>37</v>
      </c>
      <c r="G5" s="17" t="s">
        <v>38</v>
      </c>
      <c r="H5" s="17" t="s">
        <v>31</v>
      </c>
      <c r="I5" s="17" t="s">
        <v>31</v>
      </c>
      <c r="J5" s="17" t="s">
        <v>21</v>
      </c>
      <c r="K5" s="17" t="s">
        <v>32</v>
      </c>
      <c r="L5" s="17" t="s">
        <v>23</v>
      </c>
      <c r="M5" s="93" t="s">
        <v>24</v>
      </c>
      <c r="N5" s="17"/>
    </row>
    <row r="6" spans="1:14">
      <c r="A6" s="17" t="s">
        <v>25</v>
      </c>
      <c r="B6" s="17" t="s">
        <v>39</v>
      </c>
      <c r="C6" s="92" t="s">
        <v>15</v>
      </c>
      <c r="D6" s="17" t="s">
        <v>40</v>
      </c>
      <c r="E6" s="17" t="s">
        <v>41</v>
      </c>
      <c r="F6" s="17" t="s">
        <v>42</v>
      </c>
      <c r="G6" s="17" t="s">
        <v>43</v>
      </c>
      <c r="H6" s="17" t="s">
        <v>31</v>
      </c>
      <c r="I6" s="17" t="s">
        <v>31</v>
      </c>
      <c r="J6" s="17" t="s">
        <v>21</v>
      </c>
      <c r="K6" s="17" t="s">
        <v>32</v>
      </c>
      <c r="L6" s="17" t="s">
        <v>23</v>
      </c>
      <c r="M6" s="93" t="s">
        <v>24</v>
      </c>
      <c r="N6" s="17"/>
    </row>
    <row r="7" spans="1:14">
      <c r="A7" s="17" t="s">
        <v>25</v>
      </c>
      <c r="B7" s="17" t="s">
        <v>44</v>
      </c>
      <c r="C7" s="92" t="s">
        <v>15</v>
      </c>
      <c r="D7" s="17" t="s">
        <v>45</v>
      </c>
      <c r="E7" s="17" t="s">
        <v>46</v>
      </c>
      <c r="F7" s="17" t="s">
        <v>47</v>
      </c>
      <c r="G7" s="17" t="s">
        <v>48</v>
      </c>
      <c r="H7" s="17" t="s">
        <v>31</v>
      </c>
      <c r="I7" s="17" t="s">
        <v>31</v>
      </c>
      <c r="J7" s="17" t="s">
        <v>21</v>
      </c>
      <c r="K7" s="17" t="s">
        <v>32</v>
      </c>
      <c r="L7" s="17" t="s">
        <v>23</v>
      </c>
      <c r="M7" s="93" t="s">
        <v>24</v>
      </c>
      <c r="N7" s="17"/>
    </row>
    <row r="8" spans="1:14">
      <c r="A8" s="17" t="s">
        <v>49</v>
      </c>
      <c r="B8" s="17" t="s">
        <v>49</v>
      </c>
      <c r="C8" s="92" t="s">
        <v>15</v>
      </c>
      <c r="D8" s="17" t="s">
        <v>50</v>
      </c>
      <c r="E8" s="17" t="s">
        <v>51</v>
      </c>
      <c r="F8" s="17" t="s">
        <v>52</v>
      </c>
      <c r="G8" s="17" t="s">
        <v>53</v>
      </c>
      <c r="H8" s="17" t="s">
        <v>54</v>
      </c>
      <c r="I8" s="17" t="s">
        <v>54</v>
      </c>
      <c r="J8" s="17" t="s">
        <v>21</v>
      </c>
      <c r="K8" s="17" t="s">
        <v>22</v>
      </c>
      <c r="L8" s="17" t="s">
        <v>23</v>
      </c>
      <c r="M8" s="93" t="s">
        <v>24</v>
      </c>
      <c r="N8" s="17"/>
    </row>
    <row r="9" spans="1:14">
      <c r="A9" s="17" t="s">
        <v>49</v>
      </c>
      <c r="B9" s="17" t="s">
        <v>55</v>
      </c>
      <c r="C9" s="92" t="s">
        <v>56</v>
      </c>
      <c r="D9" s="17" t="s">
        <v>57</v>
      </c>
      <c r="E9" s="17" t="s">
        <v>58</v>
      </c>
      <c r="F9" s="95" t="s">
        <v>59</v>
      </c>
      <c r="G9" s="17" t="s">
        <v>60</v>
      </c>
      <c r="H9" s="17" t="s">
        <v>61</v>
      </c>
      <c r="I9" s="17" t="s">
        <v>61</v>
      </c>
      <c r="J9" s="17" t="s">
        <v>21</v>
      </c>
      <c r="K9" s="17" t="s">
        <v>22</v>
      </c>
      <c r="L9" s="17" t="s">
        <v>62</v>
      </c>
      <c r="M9" s="93" t="s">
        <v>24</v>
      </c>
      <c r="N9" s="17" t="s">
        <v>63</v>
      </c>
    </row>
    <row r="10" spans="1:14">
      <c r="A10" s="17" t="s">
        <v>64</v>
      </c>
      <c r="B10" s="17" t="s">
        <v>26</v>
      </c>
      <c r="C10" s="92" t="s">
        <v>15</v>
      </c>
      <c r="D10" s="17" t="s">
        <v>27</v>
      </c>
      <c r="E10" s="17" t="s">
        <v>65</v>
      </c>
      <c r="F10" s="17" t="s">
        <v>66</v>
      </c>
      <c r="G10" s="17" t="s">
        <v>67</v>
      </c>
      <c r="H10" s="17" t="s">
        <v>68</v>
      </c>
      <c r="I10" s="17" t="s">
        <v>68</v>
      </c>
      <c r="J10" s="17" t="s">
        <v>21</v>
      </c>
      <c r="K10" s="17" t="s">
        <v>22</v>
      </c>
      <c r="L10" s="17" t="s">
        <v>69</v>
      </c>
      <c r="M10" s="93" t="s">
        <v>24</v>
      </c>
      <c r="N10" s="17"/>
    </row>
    <row r="11" spans="1:14">
      <c r="A11" s="17" t="s">
        <v>64</v>
      </c>
      <c r="B11" s="17" t="s">
        <v>26</v>
      </c>
      <c r="C11" s="92" t="s">
        <v>70</v>
      </c>
      <c r="D11" s="17" t="s">
        <v>71</v>
      </c>
      <c r="E11" s="17" t="s">
        <v>72</v>
      </c>
      <c r="F11" s="17" t="s">
        <v>73</v>
      </c>
      <c r="G11" s="17" t="s">
        <v>74</v>
      </c>
      <c r="H11" s="17" t="s">
        <v>75</v>
      </c>
      <c r="I11" s="17" t="s">
        <v>76</v>
      </c>
      <c r="J11" s="17" t="s">
        <v>21</v>
      </c>
      <c r="K11" s="17" t="s">
        <v>32</v>
      </c>
      <c r="L11" s="17" t="s">
        <v>77</v>
      </c>
      <c r="M11" s="93" t="s">
        <v>24</v>
      </c>
      <c r="N11" s="17"/>
    </row>
    <row r="12" spans="1:14">
      <c r="A12" s="17" t="s">
        <v>64</v>
      </c>
      <c r="B12" s="17" t="s">
        <v>26</v>
      </c>
      <c r="C12" s="92" t="s">
        <v>70</v>
      </c>
      <c r="D12" s="17" t="s">
        <v>71</v>
      </c>
      <c r="E12" s="17" t="s">
        <v>72</v>
      </c>
      <c r="F12" s="17" t="s">
        <v>78</v>
      </c>
      <c r="G12" s="17" t="s">
        <v>79</v>
      </c>
      <c r="H12" s="17" t="s">
        <v>75</v>
      </c>
      <c r="I12" s="17" t="s">
        <v>76</v>
      </c>
      <c r="J12" s="17" t="s">
        <v>21</v>
      </c>
      <c r="K12" s="17" t="s">
        <v>32</v>
      </c>
      <c r="L12" s="17" t="s">
        <v>77</v>
      </c>
      <c r="M12" s="93" t="s">
        <v>24</v>
      </c>
      <c r="N12" s="17"/>
    </row>
    <row r="13" spans="1:14">
      <c r="A13" s="17" t="s">
        <v>64</v>
      </c>
      <c r="B13" s="17" t="s">
        <v>26</v>
      </c>
      <c r="C13" s="92" t="s">
        <v>70</v>
      </c>
      <c r="D13" s="17" t="s">
        <v>71</v>
      </c>
      <c r="E13" s="17" t="s">
        <v>72</v>
      </c>
      <c r="F13" s="17" t="s">
        <v>80</v>
      </c>
      <c r="G13" s="17" t="s">
        <v>81</v>
      </c>
      <c r="H13" s="17" t="s">
        <v>75</v>
      </c>
      <c r="I13" s="17" t="s">
        <v>76</v>
      </c>
      <c r="J13" s="17" t="s">
        <v>21</v>
      </c>
      <c r="K13" s="17" t="s">
        <v>32</v>
      </c>
      <c r="L13" s="17" t="s">
        <v>77</v>
      </c>
      <c r="M13" s="93" t="s">
        <v>24</v>
      </c>
      <c r="N13" s="17"/>
    </row>
    <row r="14" spans="1:14">
      <c r="A14" s="17" t="s">
        <v>64</v>
      </c>
      <c r="B14" s="17" t="s">
        <v>26</v>
      </c>
      <c r="C14" s="92" t="s">
        <v>70</v>
      </c>
      <c r="D14" s="17" t="s">
        <v>71</v>
      </c>
      <c r="E14" s="17" t="s">
        <v>82</v>
      </c>
      <c r="F14" s="17" t="s">
        <v>83</v>
      </c>
      <c r="G14" s="17" t="s">
        <v>84</v>
      </c>
      <c r="H14" s="17" t="s">
        <v>75</v>
      </c>
      <c r="I14" s="17" t="s">
        <v>76</v>
      </c>
      <c r="J14" s="17" t="s">
        <v>21</v>
      </c>
      <c r="K14" s="17" t="s">
        <v>32</v>
      </c>
      <c r="L14" s="17" t="s">
        <v>77</v>
      </c>
      <c r="M14" s="93" t="s">
        <v>24</v>
      </c>
      <c r="N14" s="17"/>
    </row>
    <row r="15" spans="1:14">
      <c r="A15" s="17" t="s">
        <v>64</v>
      </c>
      <c r="B15" s="17" t="s">
        <v>26</v>
      </c>
      <c r="C15" s="92" t="s">
        <v>70</v>
      </c>
      <c r="D15" s="17" t="s">
        <v>85</v>
      </c>
      <c r="E15" s="17" t="s">
        <v>86</v>
      </c>
      <c r="F15" s="17" t="s">
        <v>87</v>
      </c>
      <c r="G15" s="17" t="s">
        <v>88</v>
      </c>
      <c r="H15" s="17" t="s">
        <v>75</v>
      </c>
      <c r="I15" s="17" t="s">
        <v>76</v>
      </c>
      <c r="J15" s="17" t="s">
        <v>21</v>
      </c>
      <c r="K15" s="17" t="s">
        <v>32</v>
      </c>
      <c r="L15" s="17" t="s">
        <v>77</v>
      </c>
      <c r="M15" s="93" t="s">
        <v>24</v>
      </c>
      <c r="N15" s="17"/>
    </row>
    <row r="16" spans="1:14">
      <c r="A16" s="17" t="s">
        <v>64</v>
      </c>
      <c r="B16" s="17" t="s">
        <v>26</v>
      </c>
      <c r="C16" s="92" t="s">
        <v>70</v>
      </c>
      <c r="D16" s="17" t="s">
        <v>85</v>
      </c>
      <c r="E16" s="17" t="s">
        <v>86</v>
      </c>
      <c r="F16" s="17" t="s">
        <v>89</v>
      </c>
      <c r="G16" s="17" t="s">
        <v>90</v>
      </c>
      <c r="H16" s="17" t="s">
        <v>75</v>
      </c>
      <c r="I16" s="17" t="s">
        <v>76</v>
      </c>
      <c r="J16" s="17" t="s">
        <v>21</v>
      </c>
      <c r="K16" s="17" t="s">
        <v>32</v>
      </c>
      <c r="L16" s="17" t="s">
        <v>77</v>
      </c>
      <c r="M16" s="93" t="s">
        <v>24</v>
      </c>
      <c r="N16" s="17"/>
    </row>
    <row r="17" spans="1:14">
      <c r="A17" s="17" t="s">
        <v>64</v>
      </c>
      <c r="B17" s="17" t="s">
        <v>26</v>
      </c>
      <c r="C17" s="92" t="s">
        <v>70</v>
      </c>
      <c r="D17" s="17" t="s">
        <v>85</v>
      </c>
      <c r="E17" s="17" t="s">
        <v>91</v>
      </c>
      <c r="F17" s="17" t="s">
        <v>92</v>
      </c>
      <c r="G17" s="17" t="s">
        <v>93</v>
      </c>
      <c r="H17" s="17" t="s">
        <v>75</v>
      </c>
      <c r="I17" s="17" t="s">
        <v>76</v>
      </c>
      <c r="J17" s="17" t="s">
        <v>21</v>
      </c>
      <c r="K17" s="17" t="s">
        <v>32</v>
      </c>
      <c r="L17" s="17" t="s">
        <v>77</v>
      </c>
      <c r="M17" s="93" t="s">
        <v>24</v>
      </c>
      <c r="N17" s="17"/>
    </row>
    <row r="18" spans="1:14">
      <c r="A18" s="17" t="s">
        <v>64</v>
      </c>
      <c r="B18" s="17" t="s">
        <v>26</v>
      </c>
      <c r="C18" s="92" t="s">
        <v>70</v>
      </c>
      <c r="D18" s="17" t="s">
        <v>85</v>
      </c>
      <c r="E18" s="17" t="s">
        <v>91</v>
      </c>
      <c r="F18" s="17" t="s">
        <v>94</v>
      </c>
      <c r="G18" s="17" t="s">
        <v>95</v>
      </c>
      <c r="H18" s="17" t="s">
        <v>75</v>
      </c>
      <c r="I18" s="17" t="s">
        <v>76</v>
      </c>
      <c r="J18" s="17" t="s">
        <v>21</v>
      </c>
      <c r="K18" s="17" t="s">
        <v>32</v>
      </c>
      <c r="L18" s="17" t="s">
        <v>77</v>
      </c>
      <c r="M18" s="93" t="s">
        <v>24</v>
      </c>
      <c r="N18" s="17"/>
    </row>
    <row r="19" spans="1:14">
      <c r="A19" s="94" t="s">
        <v>64</v>
      </c>
      <c r="B19" s="17" t="s">
        <v>26</v>
      </c>
      <c r="C19" s="92">
        <v>2022</v>
      </c>
      <c r="D19" s="17" t="s">
        <v>27</v>
      </c>
      <c r="E19" s="94" t="s">
        <v>65</v>
      </c>
      <c r="F19" s="95" t="s">
        <v>96</v>
      </c>
      <c r="G19" s="94" t="s">
        <v>97</v>
      </c>
      <c r="H19" s="17" t="s">
        <v>98</v>
      </c>
      <c r="I19" s="17" t="s">
        <v>76</v>
      </c>
      <c r="J19" s="17" t="s">
        <v>21</v>
      </c>
      <c r="K19" s="17" t="s">
        <v>99</v>
      </c>
      <c r="L19" s="17" t="s">
        <v>100</v>
      </c>
      <c r="M19" s="93" t="s">
        <v>24</v>
      </c>
      <c r="N19" s="17" t="s">
        <v>63</v>
      </c>
    </row>
    <row r="20" spans="1:14">
      <c r="A20" s="17" t="s">
        <v>64</v>
      </c>
      <c r="B20" s="17" t="s">
        <v>14</v>
      </c>
      <c r="C20" s="92" t="s">
        <v>70</v>
      </c>
      <c r="D20" s="17" t="s">
        <v>101</v>
      </c>
      <c r="E20" s="17" t="s">
        <v>102</v>
      </c>
      <c r="F20" s="17" t="s">
        <v>103</v>
      </c>
      <c r="G20" s="17" t="s">
        <v>104</v>
      </c>
      <c r="H20" s="17" t="s">
        <v>75</v>
      </c>
      <c r="I20" s="17" t="s">
        <v>76</v>
      </c>
      <c r="J20" s="17" t="s">
        <v>21</v>
      </c>
      <c r="K20" s="17" t="s">
        <v>32</v>
      </c>
      <c r="L20" s="17" t="s">
        <v>77</v>
      </c>
      <c r="M20" s="93" t="s">
        <v>24</v>
      </c>
      <c r="N20" s="17"/>
    </row>
    <row r="21" spans="1:14">
      <c r="A21" s="17" t="s">
        <v>64</v>
      </c>
      <c r="B21" s="17" t="s">
        <v>14</v>
      </c>
      <c r="C21" s="92" t="s">
        <v>70</v>
      </c>
      <c r="D21" s="17" t="s">
        <v>105</v>
      </c>
      <c r="E21" s="17" t="s">
        <v>106</v>
      </c>
      <c r="F21" s="17" t="s">
        <v>107</v>
      </c>
      <c r="G21" s="17" t="s">
        <v>108</v>
      </c>
      <c r="H21" s="17" t="s">
        <v>75</v>
      </c>
      <c r="I21" s="17" t="s">
        <v>76</v>
      </c>
      <c r="J21" s="17" t="s">
        <v>21</v>
      </c>
      <c r="K21" s="17" t="s">
        <v>32</v>
      </c>
      <c r="L21" s="17" t="s">
        <v>77</v>
      </c>
      <c r="M21" s="93" t="s">
        <v>24</v>
      </c>
      <c r="N21" s="17"/>
    </row>
    <row r="22" spans="1:14">
      <c r="A22" s="17" t="s">
        <v>64</v>
      </c>
      <c r="B22" s="17" t="s">
        <v>39</v>
      </c>
      <c r="C22" s="92" t="s">
        <v>56</v>
      </c>
      <c r="D22" s="17" t="s">
        <v>109</v>
      </c>
      <c r="E22" s="17" t="s">
        <v>110</v>
      </c>
      <c r="F22" s="17" t="s">
        <v>111</v>
      </c>
      <c r="G22" s="17" t="s">
        <v>112</v>
      </c>
      <c r="H22" s="17" t="s">
        <v>113</v>
      </c>
      <c r="I22" s="17" t="s">
        <v>76</v>
      </c>
      <c r="J22" s="17" t="s">
        <v>21</v>
      </c>
      <c r="K22" s="17" t="s">
        <v>32</v>
      </c>
      <c r="L22" s="17" t="s">
        <v>114</v>
      </c>
      <c r="M22" s="93" t="s">
        <v>24</v>
      </c>
      <c r="N22" s="17"/>
    </row>
    <row r="23" spans="1:14">
      <c r="A23" s="17" t="s">
        <v>64</v>
      </c>
      <c r="B23" s="17" t="s">
        <v>39</v>
      </c>
      <c r="C23" s="92" t="s">
        <v>70</v>
      </c>
      <c r="D23" s="17" t="s">
        <v>115</v>
      </c>
      <c r="E23" s="17" t="s">
        <v>116</v>
      </c>
      <c r="F23" s="17" t="s">
        <v>117</v>
      </c>
      <c r="G23" s="17" t="s">
        <v>118</v>
      </c>
      <c r="H23" s="17" t="s">
        <v>75</v>
      </c>
      <c r="I23" s="17" t="s">
        <v>76</v>
      </c>
      <c r="J23" s="17" t="s">
        <v>21</v>
      </c>
      <c r="K23" s="17" t="s">
        <v>32</v>
      </c>
      <c r="L23" s="17" t="s">
        <v>77</v>
      </c>
      <c r="M23" s="93" t="s">
        <v>24</v>
      </c>
      <c r="N23" s="17"/>
    </row>
    <row r="24" spans="1:14">
      <c r="A24" s="17" t="s">
        <v>64</v>
      </c>
      <c r="B24" s="17" t="s">
        <v>39</v>
      </c>
      <c r="C24" s="92" t="s">
        <v>15</v>
      </c>
      <c r="D24" s="17" t="s">
        <v>40</v>
      </c>
      <c r="E24" s="17" t="s">
        <v>41</v>
      </c>
      <c r="F24" s="17" t="s">
        <v>119</v>
      </c>
      <c r="G24" s="17" t="s">
        <v>120</v>
      </c>
      <c r="H24" s="17" t="s">
        <v>121</v>
      </c>
      <c r="I24" s="17" t="s">
        <v>76</v>
      </c>
      <c r="J24" s="17" t="s">
        <v>21</v>
      </c>
      <c r="K24" s="17" t="s">
        <v>99</v>
      </c>
      <c r="L24" s="17" t="s">
        <v>114</v>
      </c>
      <c r="M24" s="93" t="s">
        <v>24</v>
      </c>
      <c r="N24" s="17"/>
    </row>
    <row r="25" spans="1:14">
      <c r="A25" s="17" t="s">
        <v>64</v>
      </c>
      <c r="B25" s="17" t="s">
        <v>25</v>
      </c>
      <c r="C25" s="92" t="s">
        <v>70</v>
      </c>
      <c r="D25" s="17" t="s">
        <v>122</v>
      </c>
      <c r="E25" s="17" t="s">
        <v>123</v>
      </c>
      <c r="F25" s="17" t="s">
        <v>124</v>
      </c>
      <c r="G25" s="17" t="s">
        <v>125</v>
      </c>
      <c r="H25" s="17" t="s">
        <v>75</v>
      </c>
      <c r="I25" s="17" t="s">
        <v>76</v>
      </c>
      <c r="J25" s="17" t="s">
        <v>21</v>
      </c>
      <c r="K25" s="17" t="s">
        <v>32</v>
      </c>
      <c r="L25" s="17" t="s">
        <v>77</v>
      </c>
      <c r="M25" s="93" t="s">
        <v>24</v>
      </c>
      <c r="N25" s="17"/>
    </row>
    <row r="26" spans="1:14">
      <c r="A26" s="94" t="s">
        <v>64</v>
      </c>
      <c r="B26" s="17" t="s">
        <v>126</v>
      </c>
      <c r="C26" s="92" t="s">
        <v>15</v>
      </c>
      <c r="D26" s="17" t="s">
        <v>127</v>
      </c>
      <c r="E26" s="17" t="s">
        <v>128</v>
      </c>
      <c r="F26" s="95" t="s">
        <v>129</v>
      </c>
      <c r="G26" s="17" t="s">
        <v>130</v>
      </c>
      <c r="H26" s="17" t="s">
        <v>131</v>
      </c>
      <c r="I26" s="17" t="s">
        <v>131</v>
      </c>
      <c r="J26" s="17" t="s">
        <v>21</v>
      </c>
      <c r="K26" s="17" t="s">
        <v>22</v>
      </c>
      <c r="L26" s="17" t="s">
        <v>132</v>
      </c>
      <c r="M26" s="93" t="s">
        <v>24</v>
      </c>
      <c r="N26" s="17" t="s">
        <v>63</v>
      </c>
    </row>
    <row r="27" spans="1:14">
      <c r="A27" s="17" t="s">
        <v>64</v>
      </c>
      <c r="B27" s="17" t="s">
        <v>126</v>
      </c>
      <c r="C27" s="92" t="s">
        <v>56</v>
      </c>
      <c r="D27" s="17" t="s">
        <v>127</v>
      </c>
      <c r="E27" s="17" t="s">
        <v>133</v>
      </c>
      <c r="F27" s="17" t="s">
        <v>134</v>
      </c>
      <c r="G27" s="17" t="s">
        <v>135</v>
      </c>
      <c r="H27" s="17" t="s">
        <v>113</v>
      </c>
      <c r="I27" s="17" t="s">
        <v>76</v>
      </c>
      <c r="J27" s="17" t="s">
        <v>21</v>
      </c>
      <c r="K27" s="17" t="s">
        <v>32</v>
      </c>
      <c r="L27" s="17" t="s">
        <v>114</v>
      </c>
      <c r="M27" s="93" t="s">
        <v>24</v>
      </c>
      <c r="N27" s="17"/>
    </row>
    <row r="28" spans="1:14">
      <c r="A28" s="17" t="s">
        <v>64</v>
      </c>
      <c r="B28" s="17" t="s">
        <v>126</v>
      </c>
      <c r="C28" s="92" t="s">
        <v>136</v>
      </c>
      <c r="D28" s="17" t="s">
        <v>127</v>
      </c>
      <c r="E28" s="17" t="s">
        <v>137</v>
      </c>
      <c r="F28" s="17" t="s">
        <v>138</v>
      </c>
      <c r="G28" s="17" t="s">
        <v>139</v>
      </c>
      <c r="H28" s="17" t="s">
        <v>113</v>
      </c>
      <c r="I28" s="17" t="s">
        <v>76</v>
      </c>
      <c r="J28" s="17" t="s">
        <v>21</v>
      </c>
      <c r="K28" s="17" t="s">
        <v>32</v>
      </c>
      <c r="L28" s="17" t="s">
        <v>69</v>
      </c>
      <c r="M28" s="93" t="s">
        <v>24</v>
      </c>
      <c r="N28" s="17"/>
    </row>
    <row r="29" spans="1:14">
      <c r="A29" s="17" t="s">
        <v>64</v>
      </c>
      <c r="B29" s="17" t="s">
        <v>126</v>
      </c>
      <c r="C29" s="92" t="s">
        <v>70</v>
      </c>
      <c r="D29" s="17" t="s">
        <v>140</v>
      </c>
      <c r="E29" s="17" t="s">
        <v>141</v>
      </c>
      <c r="F29" s="17" t="s">
        <v>142</v>
      </c>
      <c r="G29" s="17" t="s">
        <v>143</v>
      </c>
      <c r="H29" s="17" t="s">
        <v>75</v>
      </c>
      <c r="I29" s="17" t="s">
        <v>76</v>
      </c>
      <c r="J29" s="17" t="s">
        <v>21</v>
      </c>
      <c r="K29" s="17" t="s">
        <v>32</v>
      </c>
      <c r="L29" s="17" t="s">
        <v>77</v>
      </c>
      <c r="M29" s="93" t="s">
        <v>24</v>
      </c>
      <c r="N29" s="17"/>
    </row>
    <row r="30" spans="1:14">
      <c r="A30" s="17" t="s">
        <v>64</v>
      </c>
      <c r="B30" s="17" t="s">
        <v>126</v>
      </c>
      <c r="C30" s="92" t="s">
        <v>70</v>
      </c>
      <c r="D30" s="17" t="s">
        <v>140</v>
      </c>
      <c r="E30" s="17" t="s">
        <v>141</v>
      </c>
      <c r="F30" s="17" t="s">
        <v>144</v>
      </c>
      <c r="G30" s="17" t="s">
        <v>145</v>
      </c>
      <c r="H30" s="17" t="s">
        <v>75</v>
      </c>
      <c r="I30" s="17" t="s">
        <v>76</v>
      </c>
      <c r="J30" s="17" t="s">
        <v>21</v>
      </c>
      <c r="K30" s="17" t="s">
        <v>32</v>
      </c>
      <c r="L30" s="17" t="s">
        <v>77</v>
      </c>
      <c r="M30" s="93" t="s">
        <v>24</v>
      </c>
      <c r="N30" s="17"/>
    </row>
    <row r="31" spans="1:14">
      <c r="A31" s="17" t="s">
        <v>64</v>
      </c>
      <c r="B31" s="17" t="s">
        <v>126</v>
      </c>
      <c r="C31" s="92" t="s">
        <v>70</v>
      </c>
      <c r="D31" s="17" t="s">
        <v>140</v>
      </c>
      <c r="E31" s="17" t="s">
        <v>141</v>
      </c>
      <c r="F31" s="17" t="s">
        <v>146</v>
      </c>
      <c r="G31" s="17" t="s">
        <v>147</v>
      </c>
      <c r="H31" s="17" t="s">
        <v>75</v>
      </c>
      <c r="I31" s="17" t="s">
        <v>76</v>
      </c>
      <c r="J31" s="17" t="s">
        <v>21</v>
      </c>
      <c r="K31" s="17" t="s">
        <v>32</v>
      </c>
      <c r="L31" s="17" t="s">
        <v>77</v>
      </c>
      <c r="M31" s="93" t="s">
        <v>24</v>
      </c>
      <c r="N31" s="17"/>
    </row>
    <row r="32" spans="1:14">
      <c r="A32" s="17" t="s">
        <v>64</v>
      </c>
      <c r="B32" s="17" t="s">
        <v>126</v>
      </c>
      <c r="C32" s="92" t="s">
        <v>70</v>
      </c>
      <c r="D32" s="17" t="s">
        <v>148</v>
      </c>
      <c r="E32" s="17" t="s">
        <v>149</v>
      </c>
      <c r="F32" s="17" t="s">
        <v>150</v>
      </c>
      <c r="G32" s="17" t="s">
        <v>151</v>
      </c>
      <c r="H32" s="17" t="s">
        <v>75</v>
      </c>
      <c r="I32" s="17" t="s">
        <v>76</v>
      </c>
      <c r="J32" s="17" t="s">
        <v>21</v>
      </c>
      <c r="K32" s="17" t="s">
        <v>32</v>
      </c>
      <c r="L32" s="17" t="s">
        <v>77</v>
      </c>
      <c r="M32" s="93" t="s">
        <v>24</v>
      </c>
      <c r="N32" s="17"/>
    </row>
    <row r="33" spans="1:14">
      <c r="A33" s="17" t="s">
        <v>64</v>
      </c>
      <c r="B33" s="17" t="s">
        <v>55</v>
      </c>
      <c r="C33" s="92" t="s">
        <v>15</v>
      </c>
      <c r="D33" s="17" t="s">
        <v>152</v>
      </c>
      <c r="E33" s="17" t="s">
        <v>153</v>
      </c>
      <c r="F33" s="17" t="s">
        <v>154</v>
      </c>
      <c r="G33" s="17" t="s">
        <v>155</v>
      </c>
      <c r="H33" s="17" t="s">
        <v>121</v>
      </c>
      <c r="I33" s="17" t="s">
        <v>76</v>
      </c>
      <c r="J33" s="17" t="s">
        <v>21</v>
      </c>
      <c r="K33" s="17" t="s">
        <v>99</v>
      </c>
      <c r="L33" s="17" t="s">
        <v>114</v>
      </c>
      <c r="M33" s="93" t="s">
        <v>24</v>
      </c>
      <c r="N33" s="17"/>
    </row>
    <row r="34" spans="1:14">
      <c r="A34" s="17" t="s">
        <v>64</v>
      </c>
      <c r="B34" s="17" t="s">
        <v>156</v>
      </c>
      <c r="C34" s="92" t="s">
        <v>70</v>
      </c>
      <c r="D34" s="17" t="s">
        <v>157</v>
      </c>
      <c r="E34" s="17" t="s">
        <v>158</v>
      </c>
      <c r="F34" s="17" t="s">
        <v>159</v>
      </c>
      <c r="G34" s="17" t="s">
        <v>160</v>
      </c>
      <c r="H34" s="17" t="s">
        <v>161</v>
      </c>
      <c r="I34" s="17" t="s">
        <v>161</v>
      </c>
      <c r="J34" s="17" t="s">
        <v>21</v>
      </c>
      <c r="K34" s="17" t="s">
        <v>22</v>
      </c>
      <c r="L34" s="17" t="s">
        <v>132</v>
      </c>
      <c r="M34" s="93" t="s">
        <v>24</v>
      </c>
      <c r="N34" s="17"/>
    </row>
    <row r="35" spans="1:14">
      <c r="A35" s="17" t="s">
        <v>64</v>
      </c>
      <c r="B35" s="17" t="s">
        <v>156</v>
      </c>
      <c r="C35" s="92" t="s">
        <v>70</v>
      </c>
      <c r="D35" s="17" t="s">
        <v>162</v>
      </c>
      <c r="E35" s="17" t="s">
        <v>163</v>
      </c>
      <c r="F35" s="17" t="s">
        <v>164</v>
      </c>
      <c r="G35" s="17" t="s">
        <v>165</v>
      </c>
      <c r="H35" s="17" t="s">
        <v>75</v>
      </c>
      <c r="I35" s="17" t="s">
        <v>76</v>
      </c>
      <c r="J35" s="17" t="s">
        <v>21</v>
      </c>
      <c r="K35" s="17" t="s">
        <v>32</v>
      </c>
      <c r="L35" s="17" t="s">
        <v>77</v>
      </c>
      <c r="M35" s="93" t="s">
        <v>24</v>
      </c>
      <c r="N35" s="17"/>
    </row>
    <row r="36" spans="1:14">
      <c r="A36" s="17" t="s">
        <v>64</v>
      </c>
      <c r="B36" s="17" t="s">
        <v>156</v>
      </c>
      <c r="C36" s="92" t="s">
        <v>70</v>
      </c>
      <c r="D36" s="17" t="s">
        <v>157</v>
      </c>
      <c r="E36" s="17" t="s">
        <v>166</v>
      </c>
      <c r="F36" s="17" t="s">
        <v>167</v>
      </c>
      <c r="G36" s="17" t="s">
        <v>168</v>
      </c>
      <c r="H36" s="17" t="s">
        <v>75</v>
      </c>
      <c r="I36" s="17" t="s">
        <v>76</v>
      </c>
      <c r="J36" s="17" t="s">
        <v>21</v>
      </c>
      <c r="K36" s="17" t="s">
        <v>32</v>
      </c>
      <c r="L36" s="17" t="s">
        <v>77</v>
      </c>
      <c r="M36" s="93" t="s">
        <v>24</v>
      </c>
      <c r="N36" s="17"/>
    </row>
    <row r="37" spans="1:14">
      <c r="A37" s="17" t="s">
        <v>64</v>
      </c>
      <c r="B37" s="17" t="s">
        <v>156</v>
      </c>
      <c r="C37" s="92" t="s">
        <v>15</v>
      </c>
      <c r="D37" s="17" t="s">
        <v>169</v>
      </c>
      <c r="E37" s="17" t="s">
        <v>170</v>
      </c>
      <c r="F37" s="17" t="s">
        <v>171</v>
      </c>
      <c r="G37" s="17" t="s">
        <v>172</v>
      </c>
      <c r="H37" s="17" t="s">
        <v>121</v>
      </c>
      <c r="I37" s="17" t="s">
        <v>76</v>
      </c>
      <c r="J37" s="17" t="s">
        <v>21</v>
      </c>
      <c r="K37" s="17" t="s">
        <v>99</v>
      </c>
      <c r="L37" s="17" t="s">
        <v>114</v>
      </c>
      <c r="M37" s="93" t="s">
        <v>24</v>
      </c>
      <c r="N37" s="17"/>
    </row>
    <row r="38" spans="1:14">
      <c r="A38" s="17" t="s">
        <v>64</v>
      </c>
      <c r="B38" s="17" t="s">
        <v>173</v>
      </c>
      <c r="C38" s="92" t="s">
        <v>70</v>
      </c>
      <c r="D38" s="17" t="s">
        <v>174</v>
      </c>
      <c r="E38" s="17" t="s">
        <v>175</v>
      </c>
      <c r="F38" s="17" t="s">
        <v>176</v>
      </c>
      <c r="G38" s="17" t="s">
        <v>177</v>
      </c>
      <c r="H38" s="17" t="s">
        <v>178</v>
      </c>
      <c r="I38" s="17" t="s">
        <v>178</v>
      </c>
      <c r="J38" s="17" t="s">
        <v>21</v>
      </c>
      <c r="K38" s="17" t="s">
        <v>22</v>
      </c>
      <c r="L38" s="17" t="s">
        <v>62</v>
      </c>
      <c r="M38" s="93" t="s">
        <v>24</v>
      </c>
      <c r="N38" s="17"/>
    </row>
    <row r="39" spans="1:14">
      <c r="A39" s="94" t="s">
        <v>64</v>
      </c>
      <c r="B39" s="17" t="s">
        <v>173</v>
      </c>
      <c r="C39" s="92">
        <v>2022</v>
      </c>
      <c r="D39" s="17" t="s">
        <v>179</v>
      </c>
      <c r="E39" s="17" t="s">
        <v>180</v>
      </c>
      <c r="F39" s="95" t="s">
        <v>181</v>
      </c>
      <c r="G39" s="94" t="s">
        <v>182</v>
      </c>
      <c r="H39" s="17" t="s">
        <v>183</v>
      </c>
      <c r="I39" s="17" t="s">
        <v>183</v>
      </c>
      <c r="J39" s="17" t="s">
        <v>21</v>
      </c>
      <c r="K39" s="17" t="s">
        <v>22</v>
      </c>
      <c r="L39" s="17" t="s">
        <v>23</v>
      </c>
      <c r="M39" s="93" t="s">
        <v>24</v>
      </c>
      <c r="N39" s="17" t="s">
        <v>63</v>
      </c>
    </row>
    <row r="40" spans="1:14">
      <c r="A40" s="17" t="s">
        <v>64</v>
      </c>
      <c r="B40" s="17" t="s">
        <v>173</v>
      </c>
      <c r="C40" s="92" t="s">
        <v>70</v>
      </c>
      <c r="D40" s="17" t="s">
        <v>174</v>
      </c>
      <c r="E40" s="17" t="s">
        <v>184</v>
      </c>
      <c r="F40" s="17" t="s">
        <v>185</v>
      </c>
      <c r="G40" s="17" t="s">
        <v>186</v>
      </c>
      <c r="H40" s="17" t="s">
        <v>75</v>
      </c>
      <c r="I40" s="17" t="s">
        <v>76</v>
      </c>
      <c r="J40" s="17" t="s">
        <v>21</v>
      </c>
      <c r="K40" s="17" t="s">
        <v>32</v>
      </c>
      <c r="L40" s="17" t="s">
        <v>77</v>
      </c>
      <c r="M40" s="93" t="s">
        <v>24</v>
      </c>
      <c r="N40" s="17"/>
    </row>
    <row r="41" spans="1:14">
      <c r="A41" s="17" t="s">
        <v>64</v>
      </c>
      <c r="B41" s="17" t="s">
        <v>173</v>
      </c>
      <c r="C41" s="92" t="s">
        <v>70</v>
      </c>
      <c r="D41" s="17" t="s">
        <v>174</v>
      </c>
      <c r="E41" s="17" t="s">
        <v>175</v>
      </c>
      <c r="F41" s="17" t="s">
        <v>176</v>
      </c>
      <c r="G41" s="17" t="s">
        <v>177</v>
      </c>
      <c r="H41" s="17" t="s">
        <v>75</v>
      </c>
      <c r="I41" s="17" t="s">
        <v>76</v>
      </c>
      <c r="J41" s="17" t="s">
        <v>21</v>
      </c>
      <c r="K41" s="17" t="s">
        <v>32</v>
      </c>
      <c r="L41" s="17" t="s">
        <v>77</v>
      </c>
      <c r="M41" s="93" t="s">
        <v>24</v>
      </c>
      <c r="N41" s="17"/>
    </row>
    <row r="42" spans="1:14">
      <c r="A42" s="17" t="s">
        <v>64</v>
      </c>
      <c r="B42" s="17" t="s">
        <v>44</v>
      </c>
      <c r="C42" s="92" t="s">
        <v>70</v>
      </c>
      <c r="D42" s="17" t="s">
        <v>187</v>
      </c>
      <c r="E42" s="17" t="s">
        <v>188</v>
      </c>
      <c r="F42" s="17" t="s">
        <v>189</v>
      </c>
      <c r="G42" s="17" t="s">
        <v>190</v>
      </c>
      <c r="H42" s="17" t="s">
        <v>75</v>
      </c>
      <c r="I42" s="17" t="s">
        <v>76</v>
      </c>
      <c r="J42" s="17" t="s">
        <v>21</v>
      </c>
      <c r="K42" s="17" t="s">
        <v>32</v>
      </c>
      <c r="L42" s="17" t="s">
        <v>77</v>
      </c>
      <c r="M42" s="93" t="s">
        <v>24</v>
      </c>
      <c r="N42" s="17"/>
    </row>
    <row r="43" spans="1:14">
      <c r="A43" s="17" t="s">
        <v>64</v>
      </c>
      <c r="B43" s="17" t="s">
        <v>44</v>
      </c>
      <c r="C43" s="92" t="s">
        <v>15</v>
      </c>
      <c r="D43" s="17" t="s">
        <v>45</v>
      </c>
      <c r="E43" s="17" t="s">
        <v>191</v>
      </c>
      <c r="F43" s="17" t="s">
        <v>192</v>
      </c>
      <c r="G43" s="17" t="s">
        <v>193</v>
      </c>
      <c r="H43" s="17" t="s">
        <v>121</v>
      </c>
      <c r="I43" s="17" t="s">
        <v>76</v>
      </c>
      <c r="J43" s="17" t="s">
        <v>21</v>
      </c>
      <c r="K43" s="17" t="s">
        <v>99</v>
      </c>
      <c r="L43" s="17" t="s">
        <v>114</v>
      </c>
      <c r="M43" s="93" t="s">
        <v>24</v>
      </c>
      <c r="N43" s="17"/>
    </row>
    <row r="44" spans="1:14">
      <c r="A44" s="17" t="s">
        <v>64</v>
      </c>
      <c r="B44" s="17" t="s">
        <v>44</v>
      </c>
      <c r="C44" s="92" t="s">
        <v>15</v>
      </c>
      <c r="D44" s="17" t="s">
        <v>194</v>
      </c>
      <c r="E44" s="17" t="s">
        <v>195</v>
      </c>
      <c r="F44" s="17" t="s">
        <v>196</v>
      </c>
      <c r="G44" s="17" t="s">
        <v>197</v>
      </c>
      <c r="H44" s="17" t="s">
        <v>121</v>
      </c>
      <c r="I44" s="17" t="s">
        <v>76</v>
      </c>
      <c r="J44" s="17" t="s">
        <v>21</v>
      </c>
      <c r="K44" s="17" t="s">
        <v>99</v>
      </c>
      <c r="L44" s="17" t="s">
        <v>114</v>
      </c>
      <c r="M44" s="93" t="s">
        <v>24</v>
      </c>
      <c r="N44" s="17"/>
    </row>
    <row r="45" spans="1:14">
      <c r="A45" s="17" t="s">
        <v>126</v>
      </c>
      <c r="B45" s="17" t="s">
        <v>55</v>
      </c>
      <c r="C45" s="92" t="s">
        <v>70</v>
      </c>
      <c r="D45" s="17" t="s">
        <v>198</v>
      </c>
      <c r="E45" s="17" t="s">
        <v>199</v>
      </c>
      <c r="F45" s="17" t="s">
        <v>200</v>
      </c>
      <c r="G45" s="17" t="s">
        <v>201</v>
      </c>
      <c r="H45" s="17" t="s">
        <v>202</v>
      </c>
      <c r="I45" s="17" t="s">
        <v>202</v>
      </c>
      <c r="J45" s="17" t="s">
        <v>21</v>
      </c>
      <c r="K45" s="17" t="s">
        <v>22</v>
      </c>
      <c r="L45" s="17" t="s">
        <v>69</v>
      </c>
      <c r="M45" s="93" t="s">
        <v>24</v>
      </c>
      <c r="N45" s="17"/>
    </row>
    <row r="46" spans="1:14">
      <c r="A46" s="17" t="s">
        <v>55</v>
      </c>
      <c r="B46" s="17" t="s">
        <v>39</v>
      </c>
      <c r="C46" s="92" t="s">
        <v>70</v>
      </c>
      <c r="D46" s="17" t="s">
        <v>115</v>
      </c>
      <c r="E46" s="17" t="s">
        <v>116</v>
      </c>
      <c r="F46" s="17" t="s">
        <v>203</v>
      </c>
      <c r="G46" s="17" t="s">
        <v>204</v>
      </c>
      <c r="H46" s="17" t="s">
        <v>205</v>
      </c>
      <c r="I46" s="17" t="s">
        <v>205</v>
      </c>
      <c r="J46" s="17" t="s">
        <v>21</v>
      </c>
      <c r="K46" s="17" t="s">
        <v>206</v>
      </c>
      <c r="L46" s="17" t="s">
        <v>62</v>
      </c>
      <c r="M46" s="93" t="s">
        <v>24</v>
      </c>
      <c r="N46" s="17"/>
    </row>
    <row r="47" spans="1:14">
      <c r="A47" s="17" t="s">
        <v>55</v>
      </c>
      <c r="B47" s="17" t="s">
        <v>126</v>
      </c>
      <c r="C47" s="92" t="s">
        <v>70</v>
      </c>
      <c r="D47" s="17" t="s">
        <v>140</v>
      </c>
      <c r="E47" s="17" t="s">
        <v>207</v>
      </c>
      <c r="F47" s="17" t="s">
        <v>208</v>
      </c>
      <c r="G47" s="17" t="s">
        <v>209</v>
      </c>
      <c r="H47" s="17" t="s">
        <v>205</v>
      </c>
      <c r="I47" s="17" t="s">
        <v>205</v>
      </c>
      <c r="J47" s="17" t="s">
        <v>21</v>
      </c>
      <c r="K47" s="17" t="s">
        <v>206</v>
      </c>
      <c r="L47" s="17" t="s">
        <v>62</v>
      </c>
      <c r="M47" s="93" t="s">
        <v>24</v>
      </c>
      <c r="N47" s="17"/>
    </row>
    <row r="48" spans="1:14">
      <c r="A48" s="17" t="s">
        <v>55</v>
      </c>
      <c r="B48" s="17" t="s">
        <v>126</v>
      </c>
      <c r="C48" s="92" t="s">
        <v>70</v>
      </c>
      <c r="D48" s="17" t="s">
        <v>140</v>
      </c>
      <c r="E48" s="17" t="s">
        <v>210</v>
      </c>
      <c r="F48" s="17" t="s">
        <v>211</v>
      </c>
      <c r="G48" s="17" t="s">
        <v>212</v>
      </c>
      <c r="H48" s="17" t="s">
        <v>205</v>
      </c>
      <c r="I48" s="17" t="s">
        <v>205</v>
      </c>
      <c r="J48" s="17" t="s">
        <v>21</v>
      </c>
      <c r="K48" s="17" t="s">
        <v>206</v>
      </c>
      <c r="L48" s="17" t="s">
        <v>62</v>
      </c>
      <c r="M48" s="93" t="s">
        <v>24</v>
      </c>
      <c r="N48" s="17"/>
    </row>
    <row r="49" spans="1:14">
      <c r="A49" s="17" t="s">
        <v>55</v>
      </c>
      <c r="B49" s="17" t="s">
        <v>126</v>
      </c>
      <c r="C49" s="92" t="s">
        <v>70</v>
      </c>
      <c r="D49" s="17" t="s">
        <v>213</v>
      </c>
      <c r="E49" s="17" t="s">
        <v>214</v>
      </c>
      <c r="F49" s="17" t="s">
        <v>215</v>
      </c>
      <c r="G49" s="17" t="s">
        <v>216</v>
      </c>
      <c r="H49" s="17" t="s">
        <v>205</v>
      </c>
      <c r="I49" s="17" t="s">
        <v>205</v>
      </c>
      <c r="J49" s="17" t="s">
        <v>21</v>
      </c>
      <c r="K49" s="17" t="s">
        <v>206</v>
      </c>
      <c r="L49" s="17" t="s">
        <v>62</v>
      </c>
      <c r="M49" s="93" t="s">
        <v>24</v>
      </c>
      <c r="N49" s="17"/>
    </row>
    <row r="50" spans="1:14">
      <c r="A50" s="17" t="s">
        <v>55</v>
      </c>
      <c r="B50" s="17" t="s">
        <v>126</v>
      </c>
      <c r="C50" s="92" t="s">
        <v>70</v>
      </c>
      <c r="D50" s="17" t="s">
        <v>213</v>
      </c>
      <c r="E50" s="17" t="s">
        <v>214</v>
      </c>
      <c r="F50" s="17" t="s">
        <v>217</v>
      </c>
      <c r="G50" s="17" t="s">
        <v>218</v>
      </c>
      <c r="H50" s="17" t="s">
        <v>205</v>
      </c>
      <c r="I50" s="17" t="s">
        <v>205</v>
      </c>
      <c r="J50" s="17" t="s">
        <v>21</v>
      </c>
      <c r="K50" s="17" t="s">
        <v>206</v>
      </c>
      <c r="L50" s="17" t="s">
        <v>62</v>
      </c>
      <c r="M50" s="93" t="s">
        <v>24</v>
      </c>
      <c r="N50" s="17"/>
    </row>
    <row r="51" spans="1:14">
      <c r="A51" s="17" t="s">
        <v>55</v>
      </c>
      <c r="B51" s="17" t="s">
        <v>126</v>
      </c>
      <c r="C51" s="92" t="s">
        <v>70</v>
      </c>
      <c r="D51" s="17" t="s">
        <v>213</v>
      </c>
      <c r="E51" s="17" t="s">
        <v>214</v>
      </c>
      <c r="F51" s="17" t="s">
        <v>219</v>
      </c>
      <c r="G51" s="17" t="s">
        <v>220</v>
      </c>
      <c r="H51" s="17" t="s">
        <v>205</v>
      </c>
      <c r="I51" s="17" t="s">
        <v>205</v>
      </c>
      <c r="J51" s="17" t="s">
        <v>21</v>
      </c>
      <c r="K51" s="17" t="s">
        <v>206</v>
      </c>
      <c r="L51" s="17" t="s">
        <v>62</v>
      </c>
      <c r="M51" s="93" t="s">
        <v>24</v>
      </c>
      <c r="N51" s="17"/>
    </row>
    <row r="52" spans="1:14">
      <c r="A52" s="17" t="s">
        <v>55</v>
      </c>
      <c r="B52" s="17" t="s">
        <v>126</v>
      </c>
      <c r="C52" s="92" t="s">
        <v>70</v>
      </c>
      <c r="D52" s="17" t="s">
        <v>213</v>
      </c>
      <c r="E52" s="17" t="s">
        <v>221</v>
      </c>
      <c r="F52" s="17" t="s">
        <v>222</v>
      </c>
      <c r="G52" s="17" t="s">
        <v>223</v>
      </c>
      <c r="H52" s="17" t="s">
        <v>205</v>
      </c>
      <c r="I52" s="17" t="s">
        <v>205</v>
      </c>
      <c r="J52" s="17" t="s">
        <v>21</v>
      </c>
      <c r="K52" s="17" t="s">
        <v>206</v>
      </c>
      <c r="L52" s="17" t="s">
        <v>62</v>
      </c>
      <c r="M52" s="93" t="s">
        <v>24</v>
      </c>
      <c r="N52" s="17"/>
    </row>
    <row r="53" spans="1:14">
      <c r="A53" s="17" t="s">
        <v>55</v>
      </c>
      <c r="B53" s="17" t="s">
        <v>126</v>
      </c>
      <c r="C53" s="92" t="s">
        <v>70</v>
      </c>
      <c r="D53" s="17" t="s">
        <v>213</v>
      </c>
      <c r="E53" s="17" t="s">
        <v>221</v>
      </c>
      <c r="F53" s="17" t="s">
        <v>224</v>
      </c>
      <c r="G53" s="17" t="s">
        <v>225</v>
      </c>
      <c r="H53" s="17" t="s">
        <v>205</v>
      </c>
      <c r="I53" s="17" t="s">
        <v>205</v>
      </c>
      <c r="J53" s="17" t="s">
        <v>21</v>
      </c>
      <c r="K53" s="17" t="s">
        <v>206</v>
      </c>
      <c r="L53" s="17" t="s">
        <v>62</v>
      </c>
      <c r="M53" s="93" t="s">
        <v>24</v>
      </c>
      <c r="N53" s="17"/>
    </row>
    <row r="54" spans="1:14">
      <c r="A54" s="17" t="s">
        <v>55</v>
      </c>
      <c r="B54" s="17" t="s">
        <v>126</v>
      </c>
      <c r="C54" s="92" t="s">
        <v>70</v>
      </c>
      <c r="D54" s="17" t="s">
        <v>213</v>
      </c>
      <c r="E54" s="17" t="s">
        <v>214</v>
      </c>
      <c r="F54" s="17" t="s">
        <v>219</v>
      </c>
      <c r="G54" s="17" t="s">
        <v>220</v>
      </c>
      <c r="H54" s="17" t="s">
        <v>226</v>
      </c>
      <c r="I54" s="17" t="s">
        <v>226</v>
      </c>
      <c r="J54" s="17" t="s">
        <v>21</v>
      </c>
      <c r="K54" s="17" t="s">
        <v>206</v>
      </c>
      <c r="L54" s="17" t="s">
        <v>100</v>
      </c>
      <c r="M54" s="93" t="s">
        <v>24</v>
      </c>
      <c r="N54" s="17"/>
    </row>
    <row r="55" spans="1:14">
      <c r="A55" s="17" t="s">
        <v>55</v>
      </c>
      <c r="B55" s="17" t="s">
        <v>55</v>
      </c>
      <c r="C55" s="92" t="s">
        <v>15</v>
      </c>
      <c r="D55" s="17" t="s">
        <v>152</v>
      </c>
      <c r="E55" s="17" t="s">
        <v>227</v>
      </c>
      <c r="F55" s="17" t="s">
        <v>228</v>
      </c>
      <c r="G55" s="17" t="s">
        <v>229</v>
      </c>
      <c r="H55" s="17" t="s">
        <v>230</v>
      </c>
      <c r="I55" s="17" t="s">
        <v>230</v>
      </c>
      <c r="J55" s="17" t="s">
        <v>21</v>
      </c>
      <c r="K55" s="17" t="s">
        <v>206</v>
      </c>
      <c r="L55" s="17" t="s">
        <v>231</v>
      </c>
      <c r="M55" s="93" t="s">
        <v>24</v>
      </c>
      <c r="N55" s="17"/>
    </row>
    <row r="56" spans="1:14">
      <c r="A56" s="17" t="s">
        <v>55</v>
      </c>
      <c r="B56" s="17" t="s">
        <v>55</v>
      </c>
      <c r="C56" s="92" t="s">
        <v>15</v>
      </c>
      <c r="D56" s="17" t="s">
        <v>232</v>
      </c>
      <c r="E56" s="17" t="s">
        <v>233</v>
      </c>
      <c r="F56" s="17" t="s">
        <v>234</v>
      </c>
      <c r="G56" s="17" t="s">
        <v>235</v>
      </c>
      <c r="H56" s="17" t="s">
        <v>236</v>
      </c>
      <c r="I56" s="17" t="s">
        <v>236</v>
      </c>
      <c r="J56" s="17" t="s">
        <v>21</v>
      </c>
      <c r="K56" s="17" t="s">
        <v>206</v>
      </c>
      <c r="L56" s="17" t="s">
        <v>231</v>
      </c>
      <c r="M56" s="93" t="s">
        <v>24</v>
      </c>
      <c r="N56" s="17"/>
    </row>
    <row r="57" spans="1:14">
      <c r="A57" s="17" t="s">
        <v>55</v>
      </c>
      <c r="B57" s="17" t="s">
        <v>55</v>
      </c>
      <c r="C57" s="92" t="s">
        <v>15</v>
      </c>
      <c r="D57" s="17" t="s">
        <v>232</v>
      </c>
      <c r="E57" s="17" t="s">
        <v>233</v>
      </c>
      <c r="F57" s="17" t="s">
        <v>234</v>
      </c>
      <c r="G57" s="17" t="s">
        <v>235</v>
      </c>
      <c r="H57" s="17" t="s">
        <v>237</v>
      </c>
      <c r="I57" s="17" t="s">
        <v>237</v>
      </c>
      <c r="J57" s="17" t="s">
        <v>21</v>
      </c>
      <c r="K57" s="17" t="s">
        <v>206</v>
      </c>
      <c r="L57" s="17" t="s">
        <v>23</v>
      </c>
      <c r="M57" s="93" t="s">
        <v>24</v>
      </c>
      <c r="N57" s="17"/>
    </row>
    <row r="58" spans="1:14">
      <c r="A58" s="17" t="s">
        <v>55</v>
      </c>
      <c r="B58" s="17" t="s">
        <v>156</v>
      </c>
      <c r="C58" s="92" t="s">
        <v>70</v>
      </c>
      <c r="D58" s="17" t="s">
        <v>157</v>
      </c>
      <c r="E58" s="17" t="s">
        <v>238</v>
      </c>
      <c r="F58" s="17" t="s">
        <v>239</v>
      </c>
      <c r="G58" s="17" t="s">
        <v>240</v>
      </c>
      <c r="H58" s="17" t="s">
        <v>205</v>
      </c>
      <c r="I58" s="17" t="s">
        <v>205</v>
      </c>
      <c r="J58" s="17" t="s">
        <v>21</v>
      </c>
      <c r="K58" s="17" t="s">
        <v>206</v>
      </c>
      <c r="L58" s="17" t="s">
        <v>62</v>
      </c>
      <c r="M58" s="93" t="s">
        <v>24</v>
      </c>
      <c r="N58" s="17"/>
    </row>
    <row r="59" spans="1:14">
      <c r="A59" s="17" t="s">
        <v>55</v>
      </c>
      <c r="B59" s="17" t="s">
        <v>156</v>
      </c>
      <c r="C59" s="92" t="s">
        <v>70</v>
      </c>
      <c r="D59" s="17" t="s">
        <v>157</v>
      </c>
      <c r="E59" s="17" t="s">
        <v>241</v>
      </c>
      <c r="F59" s="17" t="s">
        <v>242</v>
      </c>
      <c r="G59" s="17" t="s">
        <v>243</v>
      </c>
      <c r="H59" s="17" t="s">
        <v>205</v>
      </c>
      <c r="I59" s="17" t="s">
        <v>205</v>
      </c>
      <c r="J59" s="17" t="s">
        <v>21</v>
      </c>
      <c r="K59" s="17" t="s">
        <v>206</v>
      </c>
      <c r="L59" s="17" t="s">
        <v>62</v>
      </c>
      <c r="M59" s="93" t="s">
        <v>24</v>
      </c>
      <c r="N59" s="17"/>
    </row>
    <row r="60" spans="1:14">
      <c r="A60" s="17" t="s">
        <v>55</v>
      </c>
      <c r="B60" s="17" t="s">
        <v>156</v>
      </c>
      <c r="C60" s="92" t="s">
        <v>70</v>
      </c>
      <c r="D60" s="17" t="s">
        <v>157</v>
      </c>
      <c r="E60" s="17" t="s">
        <v>166</v>
      </c>
      <c r="F60" s="17" t="s">
        <v>167</v>
      </c>
      <c r="G60" s="17" t="s">
        <v>168</v>
      </c>
      <c r="H60" s="17" t="s">
        <v>205</v>
      </c>
      <c r="I60" s="17" t="s">
        <v>205</v>
      </c>
      <c r="J60" s="17" t="s">
        <v>21</v>
      </c>
      <c r="K60" s="17" t="s">
        <v>206</v>
      </c>
      <c r="L60" s="17" t="s">
        <v>62</v>
      </c>
      <c r="M60" s="93" t="s">
        <v>24</v>
      </c>
      <c r="N60" s="17"/>
    </row>
    <row r="61" spans="1:14">
      <c r="A61" s="17" t="s">
        <v>55</v>
      </c>
      <c r="B61" s="17" t="s">
        <v>156</v>
      </c>
      <c r="C61" s="92" t="s">
        <v>70</v>
      </c>
      <c r="D61" s="17" t="s">
        <v>157</v>
      </c>
      <c r="E61" s="17" t="s">
        <v>244</v>
      </c>
      <c r="F61" s="17" t="s">
        <v>245</v>
      </c>
      <c r="G61" s="17" t="s">
        <v>246</v>
      </c>
      <c r="H61" s="17" t="s">
        <v>205</v>
      </c>
      <c r="I61" s="17" t="s">
        <v>205</v>
      </c>
      <c r="J61" s="17" t="s">
        <v>21</v>
      </c>
      <c r="K61" s="17" t="s">
        <v>206</v>
      </c>
      <c r="L61" s="17" t="s">
        <v>62</v>
      </c>
      <c r="M61" s="93" t="s">
        <v>24</v>
      </c>
      <c r="N61" s="17"/>
    </row>
    <row r="62" spans="1:14">
      <c r="A62" s="17" t="s">
        <v>55</v>
      </c>
      <c r="B62" s="17" t="s">
        <v>156</v>
      </c>
      <c r="C62" s="92" t="s">
        <v>247</v>
      </c>
      <c r="D62" s="17" t="s">
        <v>157</v>
      </c>
      <c r="E62" s="17" t="s">
        <v>248</v>
      </c>
      <c r="F62" s="17" t="s">
        <v>249</v>
      </c>
      <c r="G62" s="17" t="s">
        <v>250</v>
      </c>
      <c r="H62" s="17" t="s">
        <v>205</v>
      </c>
      <c r="I62" s="17" t="s">
        <v>205</v>
      </c>
      <c r="J62" s="17" t="s">
        <v>21</v>
      </c>
      <c r="K62" s="17" t="s">
        <v>206</v>
      </c>
      <c r="L62" s="17" t="s">
        <v>231</v>
      </c>
      <c r="M62" s="93" t="s">
        <v>24</v>
      </c>
      <c r="N62" s="17"/>
    </row>
    <row r="63" s="87" customFormat="1" ht="12" spans="1:14">
      <c r="A63" s="17" t="s">
        <v>55</v>
      </c>
      <c r="B63" s="17" t="s">
        <v>156</v>
      </c>
      <c r="C63" s="92" t="s">
        <v>247</v>
      </c>
      <c r="D63" s="17" t="s">
        <v>157</v>
      </c>
      <c r="E63" s="17" t="s">
        <v>248</v>
      </c>
      <c r="F63" s="17" t="s">
        <v>249</v>
      </c>
      <c r="G63" s="17" t="s">
        <v>250</v>
      </c>
      <c r="H63" s="17" t="s">
        <v>226</v>
      </c>
      <c r="I63" s="17" t="s">
        <v>226</v>
      </c>
      <c r="J63" s="17" t="s">
        <v>21</v>
      </c>
      <c r="K63" s="17" t="s">
        <v>206</v>
      </c>
      <c r="L63" s="17" t="s">
        <v>23</v>
      </c>
      <c r="M63" s="93" t="s">
        <v>24</v>
      </c>
      <c r="N63" s="17"/>
    </row>
    <row r="64" spans="1:14">
      <c r="A64" s="17" t="s">
        <v>251</v>
      </c>
      <c r="B64" s="17" t="s">
        <v>26</v>
      </c>
      <c r="C64" s="92" t="s">
        <v>70</v>
      </c>
      <c r="D64" s="17" t="s">
        <v>71</v>
      </c>
      <c r="E64" s="17" t="s">
        <v>252</v>
      </c>
      <c r="F64" s="17" t="s">
        <v>253</v>
      </c>
      <c r="G64" s="17" t="s">
        <v>254</v>
      </c>
      <c r="H64" s="17" t="s">
        <v>255</v>
      </c>
      <c r="I64" s="17" t="s">
        <v>256</v>
      </c>
      <c r="J64" s="17" t="s">
        <v>21</v>
      </c>
      <c r="K64" s="17" t="s">
        <v>257</v>
      </c>
      <c r="L64" s="17" t="s">
        <v>132</v>
      </c>
      <c r="M64" s="93" t="s">
        <v>24</v>
      </c>
      <c r="N64" s="17"/>
    </row>
    <row r="65" spans="1:14">
      <c r="A65" s="17" t="s">
        <v>251</v>
      </c>
      <c r="B65" s="17" t="s">
        <v>26</v>
      </c>
      <c r="C65" s="92" t="s">
        <v>70</v>
      </c>
      <c r="D65" s="17" t="s">
        <v>71</v>
      </c>
      <c r="E65" s="17" t="s">
        <v>252</v>
      </c>
      <c r="F65" s="17" t="s">
        <v>258</v>
      </c>
      <c r="G65" s="17" t="s">
        <v>259</v>
      </c>
      <c r="H65" s="17" t="s">
        <v>260</v>
      </c>
      <c r="I65" s="17" t="s">
        <v>256</v>
      </c>
      <c r="J65" s="17" t="s">
        <v>21</v>
      </c>
      <c r="K65" s="17" t="s">
        <v>257</v>
      </c>
      <c r="L65" s="17" t="s">
        <v>69</v>
      </c>
      <c r="M65" s="93" t="s">
        <v>24</v>
      </c>
      <c r="N65" s="17"/>
    </row>
    <row r="66" spans="1:14">
      <c r="A66" s="17" t="s">
        <v>251</v>
      </c>
      <c r="B66" s="17" t="s">
        <v>26</v>
      </c>
      <c r="C66" s="92" t="s">
        <v>70</v>
      </c>
      <c r="D66" s="17" t="s">
        <v>261</v>
      </c>
      <c r="E66" s="17" t="s">
        <v>262</v>
      </c>
      <c r="F66" s="17" t="s">
        <v>263</v>
      </c>
      <c r="G66" s="17" t="s">
        <v>264</v>
      </c>
      <c r="H66" s="17" t="s">
        <v>260</v>
      </c>
      <c r="I66" s="17" t="s">
        <v>256</v>
      </c>
      <c r="J66" s="17" t="s">
        <v>21</v>
      </c>
      <c r="K66" s="17" t="s">
        <v>257</v>
      </c>
      <c r="L66" s="17" t="s">
        <v>69</v>
      </c>
      <c r="M66" s="93" t="s">
        <v>24</v>
      </c>
      <c r="N66" s="17"/>
    </row>
    <row r="67" spans="1:14">
      <c r="A67" s="17" t="s">
        <v>251</v>
      </c>
      <c r="B67" s="17" t="s">
        <v>26</v>
      </c>
      <c r="C67" s="92" t="s">
        <v>70</v>
      </c>
      <c r="D67" s="17" t="s">
        <v>261</v>
      </c>
      <c r="E67" s="17" t="s">
        <v>262</v>
      </c>
      <c r="F67" s="17" t="s">
        <v>263</v>
      </c>
      <c r="G67" s="17" t="s">
        <v>264</v>
      </c>
      <c r="H67" s="17" t="s">
        <v>265</v>
      </c>
      <c r="I67" s="17" t="s">
        <v>256</v>
      </c>
      <c r="J67" s="17" t="s">
        <v>21</v>
      </c>
      <c r="K67" s="17" t="s">
        <v>257</v>
      </c>
      <c r="L67" s="17" t="s">
        <v>62</v>
      </c>
      <c r="M67" s="93" t="s">
        <v>24</v>
      </c>
      <c r="N67" s="17"/>
    </row>
    <row r="68" spans="1:14">
      <c r="A68" s="17" t="s">
        <v>251</v>
      </c>
      <c r="B68" s="17" t="s">
        <v>26</v>
      </c>
      <c r="C68" s="92" t="s">
        <v>70</v>
      </c>
      <c r="D68" s="17" t="s">
        <v>261</v>
      </c>
      <c r="E68" s="17" t="s">
        <v>262</v>
      </c>
      <c r="F68" s="17" t="s">
        <v>263</v>
      </c>
      <c r="G68" s="17" t="s">
        <v>264</v>
      </c>
      <c r="H68" s="17" t="s">
        <v>266</v>
      </c>
      <c r="I68" s="17" t="s">
        <v>256</v>
      </c>
      <c r="J68" s="17" t="s">
        <v>21</v>
      </c>
      <c r="K68" s="17" t="s">
        <v>257</v>
      </c>
      <c r="L68" s="17" t="s">
        <v>100</v>
      </c>
      <c r="M68" s="93" t="s">
        <v>24</v>
      </c>
      <c r="N68" s="17"/>
    </row>
    <row r="69" spans="1:14">
      <c r="A69" s="17" t="s">
        <v>251</v>
      </c>
      <c r="B69" s="17" t="s">
        <v>26</v>
      </c>
      <c r="C69" s="92" t="s">
        <v>70</v>
      </c>
      <c r="D69" s="17" t="s">
        <v>71</v>
      </c>
      <c r="E69" s="17" t="s">
        <v>72</v>
      </c>
      <c r="F69" s="17" t="s">
        <v>78</v>
      </c>
      <c r="G69" s="17" t="s">
        <v>79</v>
      </c>
      <c r="H69" s="17" t="s">
        <v>267</v>
      </c>
      <c r="I69" s="17" t="s">
        <v>256</v>
      </c>
      <c r="J69" s="17" t="s">
        <v>21</v>
      </c>
      <c r="K69" s="17" t="s">
        <v>257</v>
      </c>
      <c r="L69" s="17" t="s">
        <v>77</v>
      </c>
      <c r="M69" s="93" t="s">
        <v>24</v>
      </c>
      <c r="N69" s="17"/>
    </row>
    <row r="70" s="87" customFormat="1" ht="12" spans="1:14">
      <c r="A70" s="17" t="s">
        <v>251</v>
      </c>
      <c r="B70" s="17" t="s">
        <v>26</v>
      </c>
      <c r="C70" s="92" t="s">
        <v>70</v>
      </c>
      <c r="D70" s="17" t="s">
        <v>85</v>
      </c>
      <c r="E70" s="17" t="s">
        <v>91</v>
      </c>
      <c r="F70" s="17" t="s">
        <v>268</v>
      </c>
      <c r="G70" s="17" t="s">
        <v>269</v>
      </c>
      <c r="H70" s="17" t="s">
        <v>267</v>
      </c>
      <c r="I70" s="17" t="s">
        <v>256</v>
      </c>
      <c r="J70" s="17" t="s">
        <v>21</v>
      </c>
      <c r="K70" s="17" t="s">
        <v>257</v>
      </c>
      <c r="L70" s="17" t="s">
        <v>77</v>
      </c>
      <c r="M70" s="93" t="s">
        <v>24</v>
      </c>
      <c r="N70" s="17"/>
    </row>
    <row r="71" s="87" customFormat="1" ht="12" spans="1:14">
      <c r="A71" s="17" t="s">
        <v>251</v>
      </c>
      <c r="B71" s="17" t="s">
        <v>26</v>
      </c>
      <c r="C71" s="92" t="s">
        <v>247</v>
      </c>
      <c r="D71" s="17" t="s">
        <v>27</v>
      </c>
      <c r="E71" s="17" t="s">
        <v>270</v>
      </c>
      <c r="F71" s="17" t="s">
        <v>271</v>
      </c>
      <c r="G71" s="17" t="s">
        <v>272</v>
      </c>
      <c r="H71" s="17" t="s">
        <v>273</v>
      </c>
      <c r="I71" s="17" t="s">
        <v>273</v>
      </c>
      <c r="J71" s="17" t="s">
        <v>21</v>
      </c>
      <c r="K71" s="17" t="s">
        <v>257</v>
      </c>
      <c r="L71" s="17" t="s">
        <v>132</v>
      </c>
      <c r="M71" s="93" t="s">
        <v>24</v>
      </c>
      <c r="N71" s="17"/>
    </row>
    <row r="72" s="87" customFormat="1" ht="12" spans="1:14">
      <c r="A72" s="17" t="s">
        <v>156</v>
      </c>
      <c r="B72" s="17" t="s">
        <v>26</v>
      </c>
      <c r="C72" s="92" t="s">
        <v>70</v>
      </c>
      <c r="D72" s="17" t="s">
        <v>71</v>
      </c>
      <c r="E72" s="17" t="s">
        <v>252</v>
      </c>
      <c r="F72" s="17" t="s">
        <v>258</v>
      </c>
      <c r="G72" s="17" t="s">
        <v>259</v>
      </c>
      <c r="H72" s="17" t="s">
        <v>274</v>
      </c>
      <c r="I72" s="17" t="s">
        <v>274</v>
      </c>
      <c r="J72" s="17" t="s">
        <v>21</v>
      </c>
      <c r="K72" s="17" t="s">
        <v>32</v>
      </c>
      <c r="L72" s="17" t="s">
        <v>62</v>
      </c>
      <c r="M72" s="93" t="s">
        <v>24</v>
      </c>
      <c r="N72" s="17"/>
    </row>
    <row r="73" s="87" customFormat="1" ht="12" spans="1:14">
      <c r="A73" s="17" t="s">
        <v>156</v>
      </c>
      <c r="B73" s="17" t="s">
        <v>26</v>
      </c>
      <c r="C73" s="92" t="s">
        <v>70</v>
      </c>
      <c r="D73" s="17" t="s">
        <v>85</v>
      </c>
      <c r="E73" s="17" t="s">
        <v>91</v>
      </c>
      <c r="F73" s="17" t="s">
        <v>92</v>
      </c>
      <c r="G73" s="17" t="s">
        <v>93</v>
      </c>
      <c r="H73" s="17" t="s">
        <v>274</v>
      </c>
      <c r="I73" s="17" t="s">
        <v>274</v>
      </c>
      <c r="J73" s="17" t="s">
        <v>21</v>
      </c>
      <c r="K73" s="17" t="s">
        <v>32</v>
      </c>
      <c r="L73" s="17" t="s">
        <v>62</v>
      </c>
      <c r="M73" s="93" t="s">
        <v>24</v>
      </c>
      <c r="N73" s="17"/>
    </row>
    <row r="74" s="87" customFormat="1" ht="12" spans="1:14">
      <c r="A74" s="17" t="s">
        <v>156</v>
      </c>
      <c r="B74" s="17" t="s">
        <v>26</v>
      </c>
      <c r="C74" s="92" t="s">
        <v>15</v>
      </c>
      <c r="D74" s="17" t="s">
        <v>275</v>
      </c>
      <c r="E74" s="17" t="s">
        <v>276</v>
      </c>
      <c r="F74" s="17" t="s">
        <v>277</v>
      </c>
      <c r="G74" s="17" t="s">
        <v>278</v>
      </c>
      <c r="H74" s="17" t="s">
        <v>279</v>
      </c>
      <c r="I74" s="17" t="s">
        <v>279</v>
      </c>
      <c r="J74" s="17" t="s">
        <v>21</v>
      </c>
      <c r="K74" s="17" t="s">
        <v>32</v>
      </c>
      <c r="L74" s="17" t="s">
        <v>132</v>
      </c>
      <c r="M74" s="93" t="s">
        <v>24</v>
      </c>
      <c r="N74" s="17"/>
    </row>
    <row r="75" s="87" customFormat="1" ht="12" spans="1:14">
      <c r="A75" s="17" t="s">
        <v>156</v>
      </c>
      <c r="B75" s="17" t="s">
        <v>26</v>
      </c>
      <c r="C75" s="92" t="s">
        <v>15</v>
      </c>
      <c r="D75" s="17" t="s">
        <v>27</v>
      </c>
      <c r="E75" s="17" t="s">
        <v>65</v>
      </c>
      <c r="F75" s="17" t="s">
        <v>280</v>
      </c>
      <c r="G75" s="17" t="s">
        <v>281</v>
      </c>
      <c r="H75" s="17" t="s">
        <v>279</v>
      </c>
      <c r="I75" s="17" t="s">
        <v>279</v>
      </c>
      <c r="J75" s="17" t="s">
        <v>21</v>
      </c>
      <c r="K75" s="17" t="s">
        <v>32</v>
      </c>
      <c r="L75" s="17" t="s">
        <v>132</v>
      </c>
      <c r="M75" s="93" t="s">
        <v>24</v>
      </c>
      <c r="N75" s="17"/>
    </row>
    <row r="76" spans="1:14">
      <c r="A76" s="17" t="s">
        <v>156</v>
      </c>
      <c r="B76" s="17" t="s">
        <v>14</v>
      </c>
      <c r="C76" s="92" t="s">
        <v>70</v>
      </c>
      <c r="D76" s="17" t="s">
        <v>101</v>
      </c>
      <c r="E76" s="17" t="s">
        <v>102</v>
      </c>
      <c r="F76" s="17" t="s">
        <v>103</v>
      </c>
      <c r="G76" s="17" t="s">
        <v>104</v>
      </c>
      <c r="H76" s="17" t="s">
        <v>274</v>
      </c>
      <c r="I76" s="17" t="s">
        <v>274</v>
      </c>
      <c r="J76" s="17" t="s">
        <v>21</v>
      </c>
      <c r="K76" s="17" t="s">
        <v>32</v>
      </c>
      <c r="L76" s="17" t="s">
        <v>62</v>
      </c>
      <c r="M76" s="93" t="s">
        <v>24</v>
      </c>
      <c r="N76" s="17"/>
    </row>
    <row r="77" spans="1:14">
      <c r="A77" s="17" t="s">
        <v>156</v>
      </c>
      <c r="B77" s="17" t="s">
        <v>39</v>
      </c>
      <c r="C77" s="92" t="s">
        <v>70</v>
      </c>
      <c r="D77" s="17" t="s">
        <v>115</v>
      </c>
      <c r="E77" s="17" t="s">
        <v>282</v>
      </c>
      <c r="F77" s="17" t="s">
        <v>283</v>
      </c>
      <c r="G77" s="17" t="s">
        <v>284</v>
      </c>
      <c r="H77" s="17" t="s">
        <v>285</v>
      </c>
      <c r="I77" s="17" t="s">
        <v>285</v>
      </c>
      <c r="J77" s="17" t="s">
        <v>21</v>
      </c>
      <c r="K77" s="17" t="s">
        <v>32</v>
      </c>
      <c r="L77" s="17" t="s">
        <v>69</v>
      </c>
      <c r="M77" s="93" t="s">
        <v>24</v>
      </c>
      <c r="N77" s="17"/>
    </row>
    <row r="78" spans="1:14">
      <c r="A78" s="17" t="s">
        <v>156</v>
      </c>
      <c r="B78" s="17" t="s">
        <v>39</v>
      </c>
      <c r="C78" s="92" t="s">
        <v>15</v>
      </c>
      <c r="D78" s="17" t="s">
        <v>40</v>
      </c>
      <c r="E78" s="17" t="s">
        <v>41</v>
      </c>
      <c r="F78" s="17" t="s">
        <v>119</v>
      </c>
      <c r="G78" s="17" t="s">
        <v>120</v>
      </c>
      <c r="H78" s="17" t="s">
        <v>279</v>
      </c>
      <c r="I78" s="17" t="s">
        <v>279</v>
      </c>
      <c r="J78" s="17" t="s">
        <v>21</v>
      </c>
      <c r="K78" s="17" t="s">
        <v>32</v>
      </c>
      <c r="L78" s="17" t="s">
        <v>132</v>
      </c>
      <c r="M78" s="93" t="s">
        <v>24</v>
      </c>
      <c r="N78" s="17"/>
    </row>
    <row r="79" spans="1:14">
      <c r="A79" s="17" t="s">
        <v>156</v>
      </c>
      <c r="B79" s="17" t="s">
        <v>25</v>
      </c>
      <c r="C79" s="92" t="s">
        <v>70</v>
      </c>
      <c r="D79" s="17" t="s">
        <v>122</v>
      </c>
      <c r="E79" s="17" t="s">
        <v>286</v>
      </c>
      <c r="F79" s="17" t="s">
        <v>287</v>
      </c>
      <c r="G79" s="17" t="s">
        <v>288</v>
      </c>
      <c r="H79" s="17" t="s">
        <v>289</v>
      </c>
      <c r="I79" s="17" t="s">
        <v>289</v>
      </c>
      <c r="J79" s="17" t="s">
        <v>21</v>
      </c>
      <c r="K79" s="17" t="s">
        <v>32</v>
      </c>
      <c r="L79" s="17" t="s">
        <v>132</v>
      </c>
      <c r="M79" s="93" t="s">
        <v>24</v>
      </c>
      <c r="N79" s="17"/>
    </row>
    <row r="80" spans="1:14">
      <c r="A80" s="17" t="s">
        <v>156</v>
      </c>
      <c r="B80" s="17" t="s">
        <v>25</v>
      </c>
      <c r="C80" s="92" t="s">
        <v>15</v>
      </c>
      <c r="D80" s="17" t="s">
        <v>290</v>
      </c>
      <c r="E80" s="17" t="s">
        <v>291</v>
      </c>
      <c r="F80" s="17" t="s">
        <v>292</v>
      </c>
      <c r="G80" s="17" t="s">
        <v>293</v>
      </c>
      <c r="H80" s="17" t="s">
        <v>279</v>
      </c>
      <c r="I80" s="17" t="s">
        <v>279</v>
      </c>
      <c r="J80" s="17" t="s">
        <v>21</v>
      </c>
      <c r="K80" s="17" t="s">
        <v>32</v>
      </c>
      <c r="L80" s="17" t="s">
        <v>132</v>
      </c>
      <c r="M80" s="93" t="s">
        <v>24</v>
      </c>
      <c r="N80" s="17"/>
    </row>
    <row r="81" spans="1:14">
      <c r="A81" s="17" t="s">
        <v>156</v>
      </c>
      <c r="B81" s="17" t="s">
        <v>126</v>
      </c>
      <c r="C81" s="92" t="s">
        <v>70</v>
      </c>
      <c r="D81" s="17" t="s">
        <v>140</v>
      </c>
      <c r="E81" s="17" t="s">
        <v>210</v>
      </c>
      <c r="F81" s="17" t="s">
        <v>294</v>
      </c>
      <c r="G81" s="17" t="s">
        <v>295</v>
      </c>
      <c r="H81" s="17" t="s">
        <v>274</v>
      </c>
      <c r="I81" s="17" t="s">
        <v>274</v>
      </c>
      <c r="J81" s="17" t="s">
        <v>21</v>
      </c>
      <c r="K81" s="17" t="s">
        <v>32</v>
      </c>
      <c r="L81" s="17" t="s">
        <v>62</v>
      </c>
      <c r="M81" s="93" t="s">
        <v>24</v>
      </c>
      <c r="N81" s="17"/>
    </row>
    <row r="82" spans="1:14">
      <c r="A82" s="17" t="s">
        <v>156</v>
      </c>
      <c r="B82" s="17" t="s">
        <v>55</v>
      </c>
      <c r="C82" s="92" t="s">
        <v>70</v>
      </c>
      <c r="D82" s="17" t="s">
        <v>198</v>
      </c>
      <c r="E82" s="17" t="s">
        <v>199</v>
      </c>
      <c r="F82" s="17" t="s">
        <v>296</v>
      </c>
      <c r="G82" s="17" t="s">
        <v>297</v>
      </c>
      <c r="H82" s="17" t="s">
        <v>274</v>
      </c>
      <c r="I82" s="17" t="s">
        <v>274</v>
      </c>
      <c r="J82" s="17" t="s">
        <v>21</v>
      </c>
      <c r="K82" s="17" t="s">
        <v>32</v>
      </c>
      <c r="L82" s="17" t="s">
        <v>62</v>
      </c>
      <c r="M82" s="93" t="s">
        <v>24</v>
      </c>
      <c r="N82" s="17"/>
    </row>
    <row r="83" spans="1:14">
      <c r="A83" s="17" t="s">
        <v>156</v>
      </c>
      <c r="B83" s="17" t="s">
        <v>44</v>
      </c>
      <c r="C83" s="92" t="s">
        <v>70</v>
      </c>
      <c r="D83" s="17" t="s">
        <v>298</v>
      </c>
      <c r="E83" s="17" t="s">
        <v>299</v>
      </c>
      <c r="F83" s="17" t="s">
        <v>300</v>
      </c>
      <c r="G83" s="17" t="s">
        <v>301</v>
      </c>
      <c r="H83" s="17" t="s">
        <v>274</v>
      </c>
      <c r="I83" s="17" t="s">
        <v>274</v>
      </c>
      <c r="J83" s="17" t="s">
        <v>21</v>
      </c>
      <c r="K83" s="17" t="s">
        <v>32</v>
      </c>
      <c r="L83" s="17" t="s">
        <v>62</v>
      </c>
      <c r="M83" s="93" t="s">
        <v>24</v>
      </c>
      <c r="N83" s="17"/>
    </row>
    <row r="84" spans="1:14">
      <c r="A84" s="17" t="s">
        <v>156</v>
      </c>
      <c r="B84" s="17" t="s">
        <v>44</v>
      </c>
      <c r="C84" s="92" t="s">
        <v>70</v>
      </c>
      <c r="D84" s="17" t="s">
        <v>187</v>
      </c>
      <c r="E84" s="17" t="s">
        <v>302</v>
      </c>
      <c r="F84" s="17" t="s">
        <v>303</v>
      </c>
      <c r="G84" s="17" t="s">
        <v>304</v>
      </c>
      <c r="H84" s="17" t="s">
        <v>274</v>
      </c>
      <c r="I84" s="17" t="s">
        <v>274</v>
      </c>
      <c r="J84" s="17" t="s">
        <v>21</v>
      </c>
      <c r="K84" s="17" t="s">
        <v>32</v>
      </c>
      <c r="L84" s="17" t="s">
        <v>62</v>
      </c>
      <c r="M84" s="93" t="s">
        <v>24</v>
      </c>
      <c r="N84" s="17"/>
    </row>
    <row r="85" spans="1:14">
      <c r="A85" s="17" t="s">
        <v>156</v>
      </c>
      <c r="B85" s="17" t="s">
        <v>44</v>
      </c>
      <c r="C85" s="92" t="s">
        <v>70</v>
      </c>
      <c r="D85" s="17" t="s">
        <v>187</v>
      </c>
      <c r="E85" s="17" t="s">
        <v>302</v>
      </c>
      <c r="F85" s="17" t="s">
        <v>305</v>
      </c>
      <c r="G85" s="17" t="s">
        <v>306</v>
      </c>
      <c r="H85" s="17" t="s">
        <v>274</v>
      </c>
      <c r="I85" s="17" t="s">
        <v>274</v>
      </c>
      <c r="J85" s="17" t="s">
        <v>21</v>
      </c>
      <c r="K85" s="17" t="s">
        <v>32</v>
      </c>
      <c r="L85" s="17" t="s">
        <v>62</v>
      </c>
      <c r="M85" s="93" t="s">
        <v>24</v>
      </c>
      <c r="N85" s="17"/>
    </row>
    <row r="86" spans="1:14">
      <c r="A86" s="17" t="s">
        <v>156</v>
      </c>
      <c r="B86" s="17" t="s">
        <v>44</v>
      </c>
      <c r="C86" s="92" t="s">
        <v>70</v>
      </c>
      <c r="D86" s="17" t="s">
        <v>187</v>
      </c>
      <c r="E86" s="17" t="s">
        <v>302</v>
      </c>
      <c r="F86" s="17" t="s">
        <v>307</v>
      </c>
      <c r="G86" s="17" t="s">
        <v>308</v>
      </c>
      <c r="H86" s="17" t="s">
        <v>289</v>
      </c>
      <c r="I86" s="17" t="s">
        <v>289</v>
      </c>
      <c r="J86" s="17" t="s">
        <v>21</v>
      </c>
      <c r="K86" s="17" t="s">
        <v>32</v>
      </c>
      <c r="L86" s="17" t="s">
        <v>132</v>
      </c>
      <c r="M86" s="93" t="s">
        <v>24</v>
      </c>
      <c r="N86" s="17"/>
    </row>
    <row r="87" spans="1:14">
      <c r="A87" s="17" t="s">
        <v>156</v>
      </c>
      <c r="B87" s="17" t="s">
        <v>44</v>
      </c>
      <c r="C87" s="92" t="s">
        <v>70</v>
      </c>
      <c r="D87" s="17" t="s">
        <v>187</v>
      </c>
      <c r="E87" s="17" t="s">
        <v>302</v>
      </c>
      <c r="F87" s="17" t="s">
        <v>309</v>
      </c>
      <c r="G87" s="17" t="s">
        <v>310</v>
      </c>
      <c r="H87" s="17" t="s">
        <v>289</v>
      </c>
      <c r="I87" s="17" t="s">
        <v>289</v>
      </c>
      <c r="J87" s="17" t="s">
        <v>21</v>
      </c>
      <c r="K87" s="17" t="s">
        <v>32</v>
      </c>
      <c r="L87" s="17" t="s">
        <v>132</v>
      </c>
      <c r="M87" s="93" t="s">
        <v>24</v>
      </c>
      <c r="N87" s="17"/>
    </row>
    <row r="88" spans="1:14">
      <c r="A88" s="17" t="s">
        <v>156</v>
      </c>
      <c r="B88" s="17" t="s">
        <v>44</v>
      </c>
      <c r="C88" s="92" t="s">
        <v>70</v>
      </c>
      <c r="D88" s="17" t="s">
        <v>187</v>
      </c>
      <c r="E88" s="17" t="s">
        <v>302</v>
      </c>
      <c r="F88" s="17" t="s">
        <v>307</v>
      </c>
      <c r="G88" s="17" t="s">
        <v>308</v>
      </c>
      <c r="H88" s="17" t="s">
        <v>285</v>
      </c>
      <c r="I88" s="17" t="s">
        <v>285</v>
      </c>
      <c r="J88" s="17" t="s">
        <v>21</v>
      </c>
      <c r="K88" s="17" t="s">
        <v>32</v>
      </c>
      <c r="L88" s="17" t="s">
        <v>69</v>
      </c>
      <c r="M88" s="93" t="s">
        <v>24</v>
      </c>
      <c r="N88" s="17"/>
    </row>
    <row r="89" spans="1:14">
      <c r="A89" s="17" t="s">
        <v>156</v>
      </c>
      <c r="B89" s="17" t="s">
        <v>44</v>
      </c>
      <c r="C89" s="92" t="s">
        <v>15</v>
      </c>
      <c r="D89" s="17" t="s">
        <v>45</v>
      </c>
      <c r="E89" s="17" t="s">
        <v>191</v>
      </c>
      <c r="F89" s="17" t="s">
        <v>192</v>
      </c>
      <c r="G89" s="17" t="s">
        <v>193</v>
      </c>
      <c r="H89" s="17" t="s">
        <v>279</v>
      </c>
      <c r="I89" s="17" t="s">
        <v>279</v>
      </c>
      <c r="J89" s="17" t="s">
        <v>21</v>
      </c>
      <c r="K89" s="17" t="s">
        <v>32</v>
      </c>
      <c r="L89" s="17" t="s">
        <v>132</v>
      </c>
      <c r="M89" s="93" t="s">
        <v>24</v>
      </c>
      <c r="N89" s="17"/>
    </row>
    <row r="90" s="88" customFormat="1" spans="1:14">
      <c r="A90" s="17" t="s">
        <v>156</v>
      </c>
      <c r="B90" s="17" t="s">
        <v>44</v>
      </c>
      <c r="C90" s="92" t="s">
        <v>15</v>
      </c>
      <c r="D90" s="17" t="s">
        <v>311</v>
      </c>
      <c r="E90" s="17" t="s">
        <v>312</v>
      </c>
      <c r="F90" s="17" t="s">
        <v>313</v>
      </c>
      <c r="G90" s="17" t="s">
        <v>314</v>
      </c>
      <c r="H90" s="17" t="s">
        <v>279</v>
      </c>
      <c r="I90" s="17" t="s">
        <v>279</v>
      </c>
      <c r="J90" s="17" t="s">
        <v>21</v>
      </c>
      <c r="K90" s="17" t="s">
        <v>32</v>
      </c>
      <c r="L90" s="17" t="s">
        <v>132</v>
      </c>
      <c r="M90" s="93" t="s">
        <v>24</v>
      </c>
      <c r="N90" s="17"/>
    </row>
    <row r="91" s="88" customFormat="1" spans="1:14">
      <c r="A91" s="17" t="s">
        <v>156</v>
      </c>
      <c r="B91" s="17" t="s">
        <v>44</v>
      </c>
      <c r="C91" s="92" t="s">
        <v>15</v>
      </c>
      <c r="D91" s="17" t="s">
        <v>194</v>
      </c>
      <c r="E91" s="17" t="s">
        <v>315</v>
      </c>
      <c r="F91" s="17" t="s">
        <v>316</v>
      </c>
      <c r="G91" s="17" t="s">
        <v>317</v>
      </c>
      <c r="H91" s="17" t="s">
        <v>279</v>
      </c>
      <c r="I91" s="17" t="s">
        <v>279</v>
      </c>
      <c r="J91" s="17" t="s">
        <v>21</v>
      </c>
      <c r="K91" s="17" t="s">
        <v>32</v>
      </c>
      <c r="L91" s="17" t="s">
        <v>132</v>
      </c>
      <c r="M91" s="93" t="s">
        <v>24</v>
      </c>
      <c r="N91" s="17"/>
    </row>
    <row r="92" s="88" customFormat="1" spans="1:14">
      <c r="A92" s="17" t="s">
        <v>156</v>
      </c>
      <c r="B92" s="17" t="s">
        <v>44</v>
      </c>
      <c r="C92" s="92" t="s">
        <v>15</v>
      </c>
      <c r="D92" s="17" t="s">
        <v>194</v>
      </c>
      <c r="E92" s="17" t="s">
        <v>315</v>
      </c>
      <c r="F92" s="17" t="s">
        <v>318</v>
      </c>
      <c r="G92" s="17" t="s">
        <v>319</v>
      </c>
      <c r="H92" s="17" t="s">
        <v>279</v>
      </c>
      <c r="I92" s="17" t="s">
        <v>279</v>
      </c>
      <c r="J92" s="17" t="s">
        <v>21</v>
      </c>
      <c r="K92" s="17" t="s">
        <v>32</v>
      </c>
      <c r="L92" s="17" t="s">
        <v>132</v>
      </c>
      <c r="M92" s="93" t="s">
        <v>24</v>
      </c>
      <c r="N92" s="17"/>
    </row>
    <row r="93" s="87" customFormat="1" ht="12" spans="1:14">
      <c r="A93" s="17" t="s">
        <v>156</v>
      </c>
      <c r="B93" s="17" t="s">
        <v>44</v>
      </c>
      <c r="C93" s="92" t="s">
        <v>15</v>
      </c>
      <c r="D93" s="17" t="s">
        <v>194</v>
      </c>
      <c r="E93" s="17" t="s">
        <v>195</v>
      </c>
      <c r="F93" s="17" t="s">
        <v>196</v>
      </c>
      <c r="G93" s="17" t="s">
        <v>197</v>
      </c>
      <c r="H93" s="17" t="s">
        <v>279</v>
      </c>
      <c r="I93" s="17" t="s">
        <v>279</v>
      </c>
      <c r="J93" s="17" t="s">
        <v>21</v>
      </c>
      <c r="K93" s="17" t="s">
        <v>32</v>
      </c>
      <c r="L93" s="17" t="s">
        <v>132</v>
      </c>
      <c r="M93" s="93" t="s">
        <v>24</v>
      </c>
      <c r="N93" s="17"/>
    </row>
    <row r="94" s="87" customFormat="1" ht="12" spans="1:14">
      <c r="A94" s="17" t="s">
        <v>320</v>
      </c>
      <c r="B94" s="17" t="s">
        <v>26</v>
      </c>
      <c r="C94" s="92" t="s">
        <v>15</v>
      </c>
      <c r="D94" s="17" t="s">
        <v>27</v>
      </c>
      <c r="E94" s="17" t="s">
        <v>321</v>
      </c>
      <c r="F94" s="17" t="s">
        <v>322</v>
      </c>
      <c r="G94" s="17" t="s">
        <v>323</v>
      </c>
      <c r="H94" s="17" t="s">
        <v>324</v>
      </c>
      <c r="I94" s="17" t="s">
        <v>325</v>
      </c>
      <c r="J94" s="17" t="s">
        <v>21</v>
      </c>
      <c r="K94" s="17" t="s">
        <v>22</v>
      </c>
      <c r="L94" s="17" t="s">
        <v>231</v>
      </c>
      <c r="M94" s="93" t="s">
        <v>24</v>
      </c>
      <c r="N94" s="17"/>
    </row>
    <row r="95" s="87" customFormat="1" ht="12" spans="1:14">
      <c r="A95" s="17" t="s">
        <v>320</v>
      </c>
      <c r="B95" s="17" t="s">
        <v>26</v>
      </c>
      <c r="C95" s="92" t="s">
        <v>15</v>
      </c>
      <c r="D95" s="17" t="s">
        <v>27</v>
      </c>
      <c r="E95" s="17" t="s">
        <v>321</v>
      </c>
      <c r="F95" s="17" t="s">
        <v>326</v>
      </c>
      <c r="G95" s="17" t="s">
        <v>327</v>
      </c>
      <c r="H95" s="17" t="s">
        <v>328</v>
      </c>
      <c r="I95" s="17" t="s">
        <v>325</v>
      </c>
      <c r="J95" s="17" t="s">
        <v>21</v>
      </c>
      <c r="K95" s="17" t="s">
        <v>22</v>
      </c>
      <c r="L95" s="17" t="s">
        <v>69</v>
      </c>
      <c r="M95" s="93" t="s">
        <v>24</v>
      </c>
      <c r="N95" s="17"/>
    </row>
    <row r="96" spans="1:14">
      <c r="A96" s="17" t="s">
        <v>320</v>
      </c>
      <c r="B96" s="17" t="s">
        <v>26</v>
      </c>
      <c r="C96" s="92" t="s">
        <v>15</v>
      </c>
      <c r="D96" s="17" t="s">
        <v>27</v>
      </c>
      <c r="E96" s="17" t="s">
        <v>321</v>
      </c>
      <c r="F96" s="17" t="s">
        <v>322</v>
      </c>
      <c r="G96" s="17" t="s">
        <v>323</v>
      </c>
      <c r="H96" s="17" t="s">
        <v>328</v>
      </c>
      <c r="I96" s="17" t="s">
        <v>325</v>
      </c>
      <c r="J96" s="17" t="s">
        <v>21</v>
      </c>
      <c r="K96" s="17" t="s">
        <v>22</v>
      </c>
      <c r="L96" s="17" t="s">
        <v>69</v>
      </c>
      <c r="M96" s="93" t="s">
        <v>24</v>
      </c>
      <c r="N96" s="17"/>
    </row>
    <row r="97" s="87" customFormat="1" ht="12" spans="1:14">
      <c r="A97" s="17" t="s">
        <v>320</v>
      </c>
      <c r="B97" s="17" t="s">
        <v>14</v>
      </c>
      <c r="C97" s="92" t="s">
        <v>70</v>
      </c>
      <c r="D97" s="17" t="s">
        <v>101</v>
      </c>
      <c r="E97" s="17" t="s">
        <v>102</v>
      </c>
      <c r="F97" s="17" t="s">
        <v>103</v>
      </c>
      <c r="G97" s="17" t="s">
        <v>104</v>
      </c>
      <c r="H97" s="17" t="s">
        <v>329</v>
      </c>
      <c r="I97" s="17" t="s">
        <v>330</v>
      </c>
      <c r="J97" s="17" t="s">
        <v>21</v>
      </c>
      <c r="K97" s="17" t="s">
        <v>22</v>
      </c>
      <c r="L97" s="17" t="s">
        <v>69</v>
      </c>
      <c r="M97" s="93" t="s">
        <v>24</v>
      </c>
      <c r="N97" s="17"/>
    </row>
    <row r="98" s="87" customFormat="1" ht="12" spans="1:14">
      <c r="A98" s="17" t="s">
        <v>320</v>
      </c>
      <c r="B98" s="17" t="s">
        <v>14</v>
      </c>
      <c r="C98" s="92" t="s">
        <v>70</v>
      </c>
      <c r="D98" s="17" t="s">
        <v>101</v>
      </c>
      <c r="E98" s="17" t="s">
        <v>331</v>
      </c>
      <c r="F98" s="17" t="s">
        <v>332</v>
      </c>
      <c r="G98" s="17" t="s">
        <v>333</v>
      </c>
      <c r="H98" s="17" t="s">
        <v>329</v>
      </c>
      <c r="I98" s="17" t="s">
        <v>330</v>
      </c>
      <c r="J98" s="17" t="s">
        <v>21</v>
      </c>
      <c r="K98" s="17" t="s">
        <v>22</v>
      </c>
      <c r="L98" s="17" t="s">
        <v>69</v>
      </c>
      <c r="M98" s="93" t="s">
        <v>24</v>
      </c>
      <c r="N98" s="17"/>
    </row>
    <row r="99" s="87" customFormat="1" ht="12" spans="1:14">
      <c r="A99" s="17" t="s">
        <v>320</v>
      </c>
      <c r="B99" s="17" t="s">
        <v>39</v>
      </c>
      <c r="C99" s="92" t="s">
        <v>15</v>
      </c>
      <c r="D99" s="17" t="s">
        <v>40</v>
      </c>
      <c r="E99" s="17" t="s">
        <v>41</v>
      </c>
      <c r="F99" s="17" t="s">
        <v>119</v>
      </c>
      <c r="G99" s="17" t="s">
        <v>120</v>
      </c>
      <c r="H99" s="17" t="s">
        <v>334</v>
      </c>
      <c r="I99" s="17" t="s">
        <v>334</v>
      </c>
      <c r="J99" s="17" t="s">
        <v>21</v>
      </c>
      <c r="K99" s="17" t="s">
        <v>22</v>
      </c>
      <c r="L99" s="17" t="s">
        <v>69</v>
      </c>
      <c r="M99" s="93" t="s">
        <v>24</v>
      </c>
      <c r="N99" s="17"/>
    </row>
    <row r="100" s="87" customFormat="1" ht="12" spans="1:14">
      <c r="A100" s="17" t="s">
        <v>320</v>
      </c>
      <c r="B100" s="17" t="s">
        <v>126</v>
      </c>
      <c r="C100" s="92" t="s">
        <v>70</v>
      </c>
      <c r="D100" s="17" t="s">
        <v>213</v>
      </c>
      <c r="E100" s="17" t="s">
        <v>214</v>
      </c>
      <c r="F100" s="17" t="s">
        <v>217</v>
      </c>
      <c r="G100" s="17" t="s">
        <v>218</v>
      </c>
      <c r="H100" s="17" t="s">
        <v>335</v>
      </c>
      <c r="I100" s="17" t="s">
        <v>330</v>
      </c>
      <c r="J100" s="17" t="s">
        <v>21</v>
      </c>
      <c r="K100" s="17" t="s">
        <v>22</v>
      </c>
      <c r="L100" s="17" t="s">
        <v>100</v>
      </c>
      <c r="M100" s="93" t="s">
        <v>24</v>
      </c>
      <c r="N100" s="17"/>
    </row>
    <row r="101" s="87" customFormat="1" ht="12" spans="1:14">
      <c r="A101" s="17" t="s">
        <v>320</v>
      </c>
      <c r="B101" s="17" t="s">
        <v>156</v>
      </c>
      <c r="C101" s="92" t="s">
        <v>15</v>
      </c>
      <c r="D101" s="17" t="s">
        <v>169</v>
      </c>
      <c r="E101" s="17" t="s">
        <v>170</v>
      </c>
      <c r="F101" s="17" t="s">
        <v>171</v>
      </c>
      <c r="G101" s="17" t="s">
        <v>172</v>
      </c>
      <c r="H101" s="17" t="s">
        <v>328</v>
      </c>
      <c r="I101" s="17" t="s">
        <v>325</v>
      </c>
      <c r="J101" s="17" t="s">
        <v>21</v>
      </c>
      <c r="K101" s="17" t="s">
        <v>22</v>
      </c>
      <c r="L101" s="17" t="s">
        <v>69</v>
      </c>
      <c r="M101" s="93" t="s">
        <v>24</v>
      </c>
      <c r="N101" s="17"/>
    </row>
    <row r="102" s="87" customFormat="1" ht="12" spans="1:14">
      <c r="A102" s="17" t="s">
        <v>320</v>
      </c>
      <c r="B102" s="17" t="s">
        <v>156</v>
      </c>
      <c r="C102" s="92" t="s">
        <v>15</v>
      </c>
      <c r="D102" s="17" t="s">
        <v>169</v>
      </c>
      <c r="E102" s="17" t="s">
        <v>336</v>
      </c>
      <c r="F102" s="17" t="s">
        <v>337</v>
      </c>
      <c r="G102" s="17" t="s">
        <v>338</v>
      </c>
      <c r="H102" s="17" t="s">
        <v>328</v>
      </c>
      <c r="I102" s="17" t="s">
        <v>325</v>
      </c>
      <c r="J102" s="17" t="s">
        <v>21</v>
      </c>
      <c r="K102" s="17" t="s">
        <v>22</v>
      </c>
      <c r="L102" s="17" t="s">
        <v>69</v>
      </c>
      <c r="M102" s="93" t="s">
        <v>24</v>
      </c>
      <c r="N102" s="17"/>
    </row>
    <row r="103" s="87" customFormat="1" ht="12" spans="1:14">
      <c r="A103" s="17" t="s">
        <v>320</v>
      </c>
      <c r="B103" s="17" t="s">
        <v>44</v>
      </c>
      <c r="C103" s="92" t="s">
        <v>70</v>
      </c>
      <c r="D103" s="17" t="s">
        <v>187</v>
      </c>
      <c r="E103" s="17" t="s">
        <v>302</v>
      </c>
      <c r="F103" s="17" t="s">
        <v>307</v>
      </c>
      <c r="G103" s="17" t="s">
        <v>308</v>
      </c>
      <c r="H103" s="17" t="s">
        <v>339</v>
      </c>
      <c r="I103" s="17" t="s">
        <v>339</v>
      </c>
      <c r="J103" s="17" t="s">
        <v>21</v>
      </c>
      <c r="K103" s="17" t="s">
        <v>22</v>
      </c>
      <c r="L103" s="17" t="s">
        <v>100</v>
      </c>
      <c r="M103" s="93" t="s">
        <v>24</v>
      </c>
      <c r="N103" s="17"/>
    </row>
    <row r="104" s="87" customFormat="1" ht="12" spans="1:14">
      <c r="A104" s="17" t="s">
        <v>173</v>
      </c>
      <c r="B104" s="17" t="s">
        <v>156</v>
      </c>
      <c r="C104" s="92" t="s">
        <v>247</v>
      </c>
      <c r="D104" s="17" t="s">
        <v>157</v>
      </c>
      <c r="E104" s="17" t="s">
        <v>248</v>
      </c>
      <c r="F104" s="17" t="s">
        <v>249</v>
      </c>
      <c r="G104" s="17" t="s">
        <v>250</v>
      </c>
      <c r="H104" s="17" t="s">
        <v>340</v>
      </c>
      <c r="I104" s="17" t="s">
        <v>340</v>
      </c>
      <c r="J104" s="17" t="s">
        <v>21</v>
      </c>
      <c r="K104" s="17" t="s">
        <v>99</v>
      </c>
      <c r="L104" s="17" t="s">
        <v>231</v>
      </c>
      <c r="M104" s="93" t="s">
        <v>24</v>
      </c>
      <c r="N104" s="17"/>
    </row>
  </sheetData>
  <autoFilter xmlns:etc="http://www.wps.cn/officeDocument/2017/etCustomData" ref="A1:N104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1"/>
  <sheetViews>
    <sheetView zoomScale="70" zoomScaleNormal="70" topLeftCell="A7" workbookViewId="0">
      <selection activeCell="A1" sqref="$A1:$XFD1048576"/>
    </sheetView>
  </sheetViews>
  <sheetFormatPr defaultColWidth="9" defaultRowHeight="13.5"/>
  <cols>
    <col min="1" max="1" width="21.25" style="47" customWidth="1"/>
    <col min="2" max="2" width="17.875" style="47" customWidth="1"/>
    <col min="3" max="3" width="7" style="47" customWidth="1"/>
    <col min="4" max="5" width="51" style="47" customWidth="1"/>
    <col min="6" max="6" width="22.875" style="47" customWidth="1"/>
    <col min="7" max="7" width="5.375" style="47" customWidth="1"/>
    <col min="8" max="8" width="4.625" style="47" customWidth="1"/>
    <col min="9" max="9" width="8.875" style="47" customWidth="1"/>
    <col min="10" max="10" width="12.325" style="47" customWidth="1"/>
    <col min="11" max="11" width="12.875" style="48" customWidth="1"/>
    <col min="12" max="12" width="50.0416666666667" style="47" customWidth="1"/>
    <col min="13" max="13" width="62.375" style="47" customWidth="1"/>
    <col min="14" max="14" width="6.625" style="47" customWidth="1"/>
    <col min="15" max="15" width="56.125" style="47" customWidth="1"/>
    <col min="16" max="25" width="9" style="49"/>
    <col min="26" max="16384" width="9" style="15"/>
  </cols>
  <sheetData>
    <row r="1" s="45" customFormat="1" ht="38" customHeight="1" spans="1:25">
      <c r="A1" s="23" t="s">
        <v>0</v>
      </c>
      <c r="B1" s="24" t="s">
        <v>2</v>
      </c>
      <c r="C1" s="23" t="s">
        <v>3</v>
      </c>
      <c r="D1" s="23" t="s">
        <v>7</v>
      </c>
      <c r="E1" s="23" t="s">
        <v>341</v>
      </c>
      <c r="F1" s="23" t="s">
        <v>11</v>
      </c>
      <c r="G1" s="23" t="s">
        <v>10</v>
      </c>
      <c r="H1" s="50" t="s">
        <v>342</v>
      </c>
      <c r="I1" s="23" t="s">
        <v>343</v>
      </c>
      <c r="J1" s="50" t="s">
        <v>344</v>
      </c>
      <c r="K1" s="51" t="s">
        <v>345</v>
      </c>
      <c r="L1" s="23" t="s">
        <v>346</v>
      </c>
      <c r="M1" s="52" t="s">
        <v>347</v>
      </c>
      <c r="N1" s="50" t="s">
        <v>348</v>
      </c>
      <c r="O1" s="50" t="s">
        <v>349</v>
      </c>
    </row>
    <row r="2" s="46" customFormat="1" ht="32.1" customHeight="1" spans="1:25">
      <c r="A2" s="28" t="s">
        <v>49</v>
      </c>
      <c r="B2" s="30" t="s">
        <v>56</v>
      </c>
      <c r="C2" s="30" t="s">
        <v>21</v>
      </c>
      <c r="D2" s="28" t="s">
        <v>61</v>
      </c>
      <c r="E2" s="28" t="s">
        <v>61</v>
      </c>
      <c r="F2" s="28" t="s">
        <v>62</v>
      </c>
      <c r="G2" s="28" t="s">
        <v>22</v>
      </c>
      <c r="H2" s="28">
        <v>1</v>
      </c>
      <c r="I2" s="29" t="s">
        <v>350</v>
      </c>
      <c r="J2" s="29" t="s">
        <v>351</v>
      </c>
      <c r="K2" s="53" t="s">
        <v>352</v>
      </c>
      <c r="L2" s="54" t="s">
        <v>353</v>
      </c>
      <c r="M2" s="55" t="s">
        <v>354</v>
      </c>
      <c r="N2" s="28">
        <v>2</v>
      </c>
      <c r="O2" s="55" t="s">
        <v>354</v>
      </c>
    </row>
    <row r="3" s="46" customFormat="1" ht="32" customHeight="1" spans="1:25">
      <c r="A3" s="28" t="s">
        <v>49</v>
      </c>
      <c r="B3" s="28" t="s">
        <v>15</v>
      </c>
      <c r="C3" s="30" t="s">
        <v>21</v>
      </c>
      <c r="D3" s="28" t="s">
        <v>54</v>
      </c>
      <c r="E3" s="28" t="s">
        <v>54</v>
      </c>
      <c r="F3" s="28" t="s">
        <v>23</v>
      </c>
      <c r="G3" s="28" t="s">
        <v>22</v>
      </c>
      <c r="H3" s="28">
        <v>1</v>
      </c>
      <c r="I3" s="29" t="s">
        <v>350</v>
      </c>
      <c r="J3" s="29" t="s">
        <v>351</v>
      </c>
      <c r="K3" s="53" t="s">
        <v>355</v>
      </c>
      <c r="L3" s="54" t="s">
        <v>356</v>
      </c>
      <c r="M3" s="55" t="s">
        <v>357</v>
      </c>
      <c r="N3" s="28">
        <v>2</v>
      </c>
      <c r="O3" s="56" t="s">
        <v>358</v>
      </c>
    </row>
    <row r="4" s="46" customFormat="1" ht="32.1" customHeight="1" spans="1:25">
      <c r="A4" s="28" t="s">
        <v>49</v>
      </c>
      <c r="B4" s="29" t="s">
        <v>359</v>
      </c>
      <c r="C4" s="30" t="s">
        <v>21</v>
      </c>
      <c r="D4" s="29" t="s">
        <v>205</v>
      </c>
      <c r="E4" s="29" t="s">
        <v>205</v>
      </c>
      <c r="F4" s="29" t="s">
        <v>62</v>
      </c>
      <c r="G4" s="29" t="s">
        <v>206</v>
      </c>
      <c r="H4" s="29">
        <v>13</v>
      </c>
      <c r="I4" s="29" t="s">
        <v>350</v>
      </c>
      <c r="J4" s="29" t="s">
        <v>351</v>
      </c>
      <c r="K4" s="57" t="s">
        <v>360</v>
      </c>
      <c r="L4" s="56" t="s">
        <v>361</v>
      </c>
      <c r="M4" s="56" t="s">
        <v>357</v>
      </c>
      <c r="N4" s="29">
        <v>10</v>
      </c>
      <c r="O4" s="56" t="s">
        <v>362</v>
      </c>
    </row>
    <row r="5" s="46" customFormat="1" ht="32.1" customHeight="1" spans="1:25">
      <c r="A5" s="28" t="s">
        <v>49</v>
      </c>
      <c r="B5" s="29" t="s">
        <v>359</v>
      </c>
      <c r="C5" s="30" t="s">
        <v>21</v>
      </c>
      <c r="D5" s="29" t="s">
        <v>226</v>
      </c>
      <c r="E5" s="29" t="s">
        <v>226</v>
      </c>
      <c r="F5" s="29" t="s">
        <v>100</v>
      </c>
      <c r="G5" s="29" t="s">
        <v>206</v>
      </c>
      <c r="H5" s="29">
        <v>2</v>
      </c>
      <c r="I5" s="29" t="s">
        <v>350</v>
      </c>
      <c r="J5" s="29" t="s">
        <v>351</v>
      </c>
      <c r="K5" s="57" t="s">
        <v>363</v>
      </c>
      <c r="L5" s="58" t="s">
        <v>364</v>
      </c>
      <c r="M5" s="59" t="s">
        <v>357</v>
      </c>
      <c r="N5" s="29">
        <v>3</v>
      </c>
      <c r="O5" s="56" t="s">
        <v>365</v>
      </c>
    </row>
    <row r="6" s="46" customFormat="1" ht="32.1" customHeight="1" spans="1:25">
      <c r="A6" s="28" t="s">
        <v>49</v>
      </c>
      <c r="B6" s="29" t="s">
        <v>15</v>
      </c>
      <c r="C6" s="30" t="s">
        <v>21</v>
      </c>
      <c r="D6" s="29" t="s">
        <v>230</v>
      </c>
      <c r="E6" s="29" t="s">
        <v>230</v>
      </c>
      <c r="F6" s="29" t="s">
        <v>231</v>
      </c>
      <c r="G6" s="29" t="s">
        <v>206</v>
      </c>
      <c r="H6" s="29">
        <v>1</v>
      </c>
      <c r="I6" s="29" t="s">
        <v>350</v>
      </c>
      <c r="J6" s="29" t="s">
        <v>351</v>
      </c>
      <c r="K6" s="60" t="s">
        <v>360</v>
      </c>
      <c r="L6" s="58" t="s">
        <v>366</v>
      </c>
      <c r="M6" s="58" t="s">
        <v>357</v>
      </c>
      <c r="N6" s="29">
        <v>3</v>
      </c>
      <c r="O6" s="56" t="s">
        <v>362</v>
      </c>
    </row>
    <row r="7" s="46" customFormat="1" ht="32.1" customHeight="1" spans="1:25">
      <c r="A7" s="28" t="s">
        <v>49</v>
      </c>
      <c r="B7" s="29" t="s">
        <v>15</v>
      </c>
      <c r="C7" s="30" t="s">
        <v>21</v>
      </c>
      <c r="D7" s="29" t="s">
        <v>236</v>
      </c>
      <c r="E7" s="29" t="s">
        <v>236</v>
      </c>
      <c r="F7" s="29" t="s">
        <v>231</v>
      </c>
      <c r="G7" s="29" t="s">
        <v>206</v>
      </c>
      <c r="H7" s="29">
        <v>1</v>
      </c>
      <c r="I7" s="29" t="s">
        <v>350</v>
      </c>
      <c r="J7" s="29" t="s">
        <v>351</v>
      </c>
      <c r="K7" s="60" t="s">
        <v>360</v>
      </c>
      <c r="L7" s="58" t="s">
        <v>367</v>
      </c>
      <c r="M7" s="58" t="s">
        <v>357</v>
      </c>
      <c r="N7" s="29">
        <v>3</v>
      </c>
      <c r="O7" s="56" t="s">
        <v>362</v>
      </c>
    </row>
    <row r="8" s="46" customFormat="1" ht="32.1" customHeight="1" spans="1:25">
      <c r="A8" s="28" t="s">
        <v>49</v>
      </c>
      <c r="B8" s="29" t="s">
        <v>15</v>
      </c>
      <c r="C8" s="30" t="s">
        <v>21</v>
      </c>
      <c r="D8" s="29" t="s">
        <v>237</v>
      </c>
      <c r="E8" s="29" t="s">
        <v>237</v>
      </c>
      <c r="F8" s="29" t="s">
        <v>23</v>
      </c>
      <c r="G8" s="29" t="s">
        <v>206</v>
      </c>
      <c r="H8" s="29">
        <v>1</v>
      </c>
      <c r="I8" s="29" t="s">
        <v>350</v>
      </c>
      <c r="J8" s="29" t="s">
        <v>351</v>
      </c>
      <c r="K8" s="61" t="s">
        <v>368</v>
      </c>
      <c r="L8" s="58" t="s">
        <v>369</v>
      </c>
      <c r="M8" s="62" t="s">
        <v>370</v>
      </c>
      <c r="N8" s="29">
        <v>3</v>
      </c>
      <c r="O8" s="62" t="s">
        <v>371</v>
      </c>
    </row>
    <row r="9" s="15" customFormat="1" ht="32" customHeight="1" spans="1:25">
      <c r="A9" s="28" t="s">
        <v>49</v>
      </c>
      <c r="B9" s="28" t="s">
        <v>15</v>
      </c>
      <c r="C9" s="30" t="s">
        <v>21</v>
      </c>
      <c r="D9" s="28" t="s">
        <v>20</v>
      </c>
      <c r="E9" s="28" t="s">
        <v>20</v>
      </c>
      <c r="F9" s="28" t="s">
        <v>23</v>
      </c>
      <c r="G9" s="28" t="s">
        <v>22</v>
      </c>
      <c r="H9" s="28">
        <v>1</v>
      </c>
      <c r="I9" s="29" t="s">
        <v>350</v>
      </c>
      <c r="J9" s="29" t="s">
        <v>351</v>
      </c>
      <c r="K9" s="53" t="s">
        <v>372</v>
      </c>
      <c r="L9" s="55" t="s">
        <v>373</v>
      </c>
      <c r="M9" s="55" t="s">
        <v>370</v>
      </c>
      <c r="N9" s="28">
        <v>2</v>
      </c>
      <c r="O9" s="55" t="s">
        <v>374</v>
      </c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="46" customFormat="1" ht="32.1" customHeight="1" spans="1:25">
      <c r="A10" s="28" t="s">
        <v>64</v>
      </c>
      <c r="B10" s="30" t="s">
        <v>70</v>
      </c>
      <c r="C10" s="30" t="s">
        <v>21</v>
      </c>
      <c r="D10" s="28" t="s">
        <v>161</v>
      </c>
      <c r="E10" s="28" t="s">
        <v>161</v>
      </c>
      <c r="F10" s="28" t="s">
        <v>132</v>
      </c>
      <c r="G10" s="28" t="s">
        <v>22</v>
      </c>
      <c r="H10" s="28">
        <v>1</v>
      </c>
      <c r="I10" s="29" t="s">
        <v>350</v>
      </c>
      <c r="J10" s="29" t="s">
        <v>351</v>
      </c>
      <c r="K10" s="53" t="s">
        <v>375</v>
      </c>
      <c r="L10" s="63" t="s">
        <v>376</v>
      </c>
      <c r="M10" s="55" t="s">
        <v>377</v>
      </c>
      <c r="N10" s="28">
        <v>2</v>
      </c>
      <c r="O10" s="55" t="s">
        <v>378</v>
      </c>
    </row>
    <row r="11" s="46" customFormat="1" ht="32.1" customHeight="1" spans="1:25">
      <c r="A11" s="29" t="s">
        <v>64</v>
      </c>
      <c r="B11" s="29" t="s">
        <v>70</v>
      </c>
      <c r="C11" s="30" t="s">
        <v>21</v>
      </c>
      <c r="D11" s="29" t="s">
        <v>178</v>
      </c>
      <c r="E11" s="29" t="s">
        <v>178</v>
      </c>
      <c r="F11" s="29" t="s">
        <v>62</v>
      </c>
      <c r="G11" s="29" t="s">
        <v>22</v>
      </c>
      <c r="H11" s="29">
        <v>1</v>
      </c>
      <c r="I11" s="29" t="s">
        <v>350</v>
      </c>
      <c r="J11" s="29" t="s">
        <v>351</v>
      </c>
      <c r="K11" s="57" t="s">
        <v>379</v>
      </c>
      <c r="L11" s="56" t="s">
        <v>380</v>
      </c>
      <c r="M11" s="56" t="s">
        <v>357</v>
      </c>
      <c r="N11" s="28">
        <v>2</v>
      </c>
      <c r="O11" s="56" t="s">
        <v>381</v>
      </c>
    </row>
    <row r="12" s="46" customFormat="1" ht="32.1" customHeight="1" spans="1:25">
      <c r="A12" s="29" t="s">
        <v>64</v>
      </c>
      <c r="B12" s="29">
        <v>2022</v>
      </c>
      <c r="C12" s="30" t="s">
        <v>21</v>
      </c>
      <c r="D12" s="29" t="s">
        <v>183</v>
      </c>
      <c r="E12" s="29" t="s">
        <v>183</v>
      </c>
      <c r="F12" s="29" t="s">
        <v>23</v>
      </c>
      <c r="G12" s="29" t="s">
        <v>22</v>
      </c>
      <c r="H12" s="29">
        <v>1</v>
      </c>
      <c r="I12" s="29" t="s">
        <v>350</v>
      </c>
      <c r="J12" s="29" t="s">
        <v>351</v>
      </c>
      <c r="K12" s="57" t="s">
        <v>382</v>
      </c>
      <c r="L12" s="64" t="s">
        <v>383</v>
      </c>
      <c r="M12" s="56" t="s">
        <v>357</v>
      </c>
      <c r="N12" s="28">
        <v>2</v>
      </c>
      <c r="O12" s="56" t="s">
        <v>384</v>
      </c>
    </row>
    <row r="13" s="46" customFormat="1" ht="32.1" customHeight="1" spans="1:25">
      <c r="A13" s="28" t="s">
        <v>64</v>
      </c>
      <c r="B13" s="30" t="s">
        <v>15</v>
      </c>
      <c r="C13" s="30" t="s">
        <v>21</v>
      </c>
      <c r="D13" s="28" t="s">
        <v>68</v>
      </c>
      <c r="E13" s="28" t="s">
        <v>68</v>
      </c>
      <c r="F13" s="28" t="s">
        <v>69</v>
      </c>
      <c r="G13" s="28" t="s">
        <v>22</v>
      </c>
      <c r="H13" s="28">
        <v>1</v>
      </c>
      <c r="I13" s="29" t="s">
        <v>350</v>
      </c>
      <c r="J13" s="29" t="s">
        <v>351</v>
      </c>
      <c r="K13" s="53" t="s">
        <v>385</v>
      </c>
      <c r="L13" s="55" t="s">
        <v>386</v>
      </c>
      <c r="M13" s="55" t="s">
        <v>377</v>
      </c>
      <c r="N13" s="28">
        <v>2</v>
      </c>
      <c r="O13" s="55" t="s">
        <v>387</v>
      </c>
    </row>
    <row r="14" s="46" customFormat="1" ht="32.1" customHeight="1" spans="1:25">
      <c r="A14" s="28" t="s">
        <v>64</v>
      </c>
      <c r="B14" s="30" t="s">
        <v>15</v>
      </c>
      <c r="C14" s="30" t="s">
        <v>21</v>
      </c>
      <c r="D14" s="28" t="s">
        <v>131</v>
      </c>
      <c r="E14" s="28" t="s">
        <v>131</v>
      </c>
      <c r="F14" s="28" t="s">
        <v>132</v>
      </c>
      <c r="G14" s="28" t="s">
        <v>22</v>
      </c>
      <c r="H14" s="28">
        <v>1</v>
      </c>
      <c r="I14" s="29" t="s">
        <v>350</v>
      </c>
      <c r="J14" s="29" t="s">
        <v>351</v>
      </c>
      <c r="K14" s="53" t="s">
        <v>388</v>
      </c>
      <c r="L14" s="54" t="s">
        <v>389</v>
      </c>
      <c r="M14" s="55" t="s">
        <v>357</v>
      </c>
      <c r="N14" s="28">
        <v>2</v>
      </c>
      <c r="O14" s="55" t="s">
        <v>390</v>
      </c>
    </row>
    <row r="15" s="46" customFormat="1" ht="32.1" customHeight="1" spans="1:25">
      <c r="A15" s="28" t="s">
        <v>64</v>
      </c>
      <c r="B15" s="28" t="s">
        <v>391</v>
      </c>
      <c r="C15" s="30" t="s">
        <v>21</v>
      </c>
      <c r="D15" s="28" t="s">
        <v>113</v>
      </c>
      <c r="E15" s="65" t="s">
        <v>76</v>
      </c>
      <c r="F15" s="65" t="s">
        <v>392</v>
      </c>
      <c r="G15" s="65" t="s">
        <v>32</v>
      </c>
      <c r="H15" s="65">
        <v>30</v>
      </c>
      <c r="I15" s="41" t="s">
        <v>350</v>
      </c>
      <c r="J15" s="41" t="s">
        <v>351</v>
      </c>
      <c r="K15" s="66" t="s">
        <v>393</v>
      </c>
      <c r="L15" s="67" t="s">
        <v>394</v>
      </c>
      <c r="M15" s="68" t="s">
        <v>395</v>
      </c>
      <c r="N15" s="69">
        <v>2</v>
      </c>
      <c r="O15" s="67" t="s">
        <v>396</v>
      </c>
    </row>
    <row r="16" s="46" customFormat="1" ht="32.1" customHeight="1" spans="1:25">
      <c r="A16" s="28" t="s">
        <v>64</v>
      </c>
      <c r="B16" s="30" t="s">
        <v>70</v>
      </c>
      <c r="C16" s="30" t="s">
        <v>21</v>
      </c>
      <c r="D16" s="28" t="s">
        <v>75</v>
      </c>
      <c r="E16" s="70"/>
      <c r="F16" s="70"/>
      <c r="G16" s="70"/>
      <c r="H16" s="70"/>
      <c r="I16" s="71"/>
      <c r="J16" s="71"/>
      <c r="K16" s="72"/>
      <c r="L16" s="72"/>
      <c r="M16" s="72"/>
      <c r="N16" s="72"/>
      <c r="O16" s="72"/>
    </row>
    <row r="17" s="46" customFormat="1" ht="32.1" customHeight="1" spans="1:15">
      <c r="A17" s="30" t="s">
        <v>64</v>
      </c>
      <c r="B17" s="30" t="s">
        <v>15</v>
      </c>
      <c r="C17" s="30" t="s">
        <v>21</v>
      </c>
      <c r="D17" s="30" t="s">
        <v>121</v>
      </c>
      <c r="E17" s="70"/>
      <c r="F17" s="70"/>
      <c r="G17" s="70"/>
      <c r="H17" s="70"/>
      <c r="I17" s="71"/>
      <c r="J17" s="71"/>
      <c r="K17" s="72"/>
      <c r="L17" s="72"/>
      <c r="M17" s="72"/>
      <c r="N17" s="72"/>
      <c r="O17" s="72"/>
    </row>
    <row r="18" s="46" customFormat="1" ht="32.1" customHeight="1" spans="1:15">
      <c r="A18" s="30" t="s">
        <v>64</v>
      </c>
      <c r="B18" s="30">
        <v>2022</v>
      </c>
      <c r="C18" s="30" t="s">
        <v>21</v>
      </c>
      <c r="D18" s="30" t="s">
        <v>98</v>
      </c>
      <c r="E18" s="73"/>
      <c r="F18" s="73"/>
      <c r="G18" s="73"/>
      <c r="H18" s="73"/>
      <c r="I18" s="74"/>
      <c r="J18" s="74"/>
      <c r="K18" s="75"/>
      <c r="L18" s="75"/>
      <c r="M18" s="75"/>
      <c r="N18" s="75"/>
      <c r="O18" s="75"/>
    </row>
    <row r="19" s="46" customFormat="1" ht="32.1" customHeight="1" spans="1:15">
      <c r="A19" s="29" t="s">
        <v>320</v>
      </c>
      <c r="B19" s="29" t="s">
        <v>15</v>
      </c>
      <c r="C19" s="30" t="s">
        <v>21</v>
      </c>
      <c r="D19" s="29" t="s">
        <v>334</v>
      </c>
      <c r="E19" s="29" t="s">
        <v>334</v>
      </c>
      <c r="F19" s="29" t="s">
        <v>69</v>
      </c>
      <c r="G19" s="29" t="s">
        <v>22</v>
      </c>
      <c r="H19" s="29">
        <v>1</v>
      </c>
      <c r="I19" s="29" t="s">
        <v>350</v>
      </c>
      <c r="J19" s="29" t="s">
        <v>351</v>
      </c>
      <c r="K19" s="57" t="s">
        <v>397</v>
      </c>
      <c r="L19" s="56" t="s">
        <v>398</v>
      </c>
      <c r="M19" s="58" t="s">
        <v>357</v>
      </c>
      <c r="N19" s="28">
        <v>2</v>
      </c>
      <c r="O19" s="58" t="s">
        <v>399</v>
      </c>
    </row>
    <row r="20" s="46" customFormat="1" ht="32.1" customHeight="1" spans="1:15">
      <c r="A20" s="29" t="s">
        <v>320</v>
      </c>
      <c r="B20" s="29" t="s">
        <v>70</v>
      </c>
      <c r="C20" s="30" t="s">
        <v>21</v>
      </c>
      <c r="D20" s="29" t="s">
        <v>339</v>
      </c>
      <c r="E20" s="29" t="s">
        <v>339</v>
      </c>
      <c r="F20" s="29" t="s">
        <v>100</v>
      </c>
      <c r="G20" s="29" t="s">
        <v>22</v>
      </c>
      <c r="H20" s="29">
        <v>1</v>
      </c>
      <c r="I20" s="29" t="s">
        <v>350</v>
      </c>
      <c r="J20" s="29" t="s">
        <v>351</v>
      </c>
      <c r="K20" s="57" t="s">
        <v>400</v>
      </c>
      <c r="L20" s="56" t="s">
        <v>398</v>
      </c>
      <c r="M20" s="58" t="s">
        <v>401</v>
      </c>
      <c r="N20" s="28">
        <v>2</v>
      </c>
      <c r="O20" s="76" t="s">
        <v>402</v>
      </c>
    </row>
    <row r="21" s="46" customFormat="1" ht="32.1" customHeight="1" spans="1:15">
      <c r="A21" s="29" t="s">
        <v>320</v>
      </c>
      <c r="B21" s="29" t="s">
        <v>70</v>
      </c>
      <c r="C21" s="30" t="s">
        <v>21</v>
      </c>
      <c r="D21" s="29" t="s">
        <v>329</v>
      </c>
      <c r="E21" s="41" t="s">
        <v>330</v>
      </c>
      <c r="F21" s="41" t="s">
        <v>392</v>
      </c>
      <c r="G21" s="41" t="s">
        <v>22</v>
      </c>
      <c r="H21" s="41">
        <v>3</v>
      </c>
      <c r="I21" s="41" t="s">
        <v>350</v>
      </c>
      <c r="J21" s="41" t="s">
        <v>351</v>
      </c>
      <c r="K21" s="77" t="s">
        <v>400</v>
      </c>
      <c r="L21" s="78" t="s">
        <v>403</v>
      </c>
      <c r="M21" s="78" t="s">
        <v>357</v>
      </c>
      <c r="N21" s="41">
        <v>2</v>
      </c>
      <c r="O21" s="79" t="s">
        <v>404</v>
      </c>
    </row>
    <row r="22" s="46" customFormat="1" ht="32.1" customHeight="1" spans="1:15">
      <c r="A22" s="29" t="s">
        <v>320</v>
      </c>
      <c r="B22" s="29" t="s">
        <v>70</v>
      </c>
      <c r="C22" s="30" t="s">
        <v>21</v>
      </c>
      <c r="D22" s="29" t="s">
        <v>335</v>
      </c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</row>
    <row r="23" s="46" customFormat="1" ht="32.1" customHeight="1" spans="1:15">
      <c r="A23" s="29" t="s">
        <v>320</v>
      </c>
      <c r="B23" s="29" t="s">
        <v>15</v>
      </c>
      <c r="C23" s="30" t="s">
        <v>21</v>
      </c>
      <c r="D23" s="29" t="s">
        <v>324</v>
      </c>
      <c r="E23" s="41" t="s">
        <v>325</v>
      </c>
      <c r="F23" s="41" t="s">
        <v>392</v>
      </c>
      <c r="G23" s="41" t="s">
        <v>22</v>
      </c>
      <c r="H23" s="41">
        <v>5</v>
      </c>
      <c r="I23" s="41" t="s">
        <v>350</v>
      </c>
      <c r="J23" s="41" t="s">
        <v>351</v>
      </c>
      <c r="K23" s="77" t="s">
        <v>405</v>
      </c>
      <c r="L23" s="78" t="s">
        <v>406</v>
      </c>
      <c r="M23" s="78" t="s">
        <v>357</v>
      </c>
      <c r="N23" s="41">
        <v>8</v>
      </c>
      <c r="O23" s="78" t="s">
        <v>407</v>
      </c>
    </row>
    <row r="24" s="46" customFormat="1" ht="32.1" customHeight="1" spans="1:15">
      <c r="A24" s="29" t="s">
        <v>320</v>
      </c>
      <c r="B24" s="29" t="s">
        <v>15</v>
      </c>
      <c r="C24" s="30" t="s">
        <v>21</v>
      </c>
      <c r="D24" s="29" t="s">
        <v>328</v>
      </c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</row>
    <row r="25" s="46" customFormat="1" ht="32.1" customHeight="1" spans="1:15">
      <c r="A25" s="29" t="s">
        <v>251</v>
      </c>
      <c r="B25" s="29" t="s">
        <v>70</v>
      </c>
      <c r="C25" s="30" t="s">
        <v>21</v>
      </c>
      <c r="D25" s="29" t="s">
        <v>255</v>
      </c>
      <c r="E25" s="41" t="s">
        <v>256</v>
      </c>
      <c r="F25" s="41" t="s">
        <v>392</v>
      </c>
      <c r="G25" s="41" t="s">
        <v>257</v>
      </c>
      <c r="H25" s="41">
        <v>7</v>
      </c>
      <c r="I25" s="41" t="s">
        <v>350</v>
      </c>
      <c r="J25" s="41" t="s">
        <v>351</v>
      </c>
      <c r="K25" s="77" t="s">
        <v>408</v>
      </c>
      <c r="L25" s="80" t="s">
        <v>409</v>
      </c>
      <c r="M25" s="78" t="s">
        <v>357</v>
      </c>
      <c r="N25" s="41">
        <v>2</v>
      </c>
      <c r="O25" s="81">
        <v>870482997</v>
      </c>
    </row>
    <row r="26" s="46" customFormat="1" ht="32.1" customHeight="1" spans="1:15">
      <c r="A26" s="29" t="s">
        <v>251</v>
      </c>
      <c r="B26" s="29" t="s">
        <v>70</v>
      </c>
      <c r="C26" s="30" t="s">
        <v>21</v>
      </c>
      <c r="D26" s="29" t="s">
        <v>260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</row>
    <row r="27" s="46" customFormat="1" ht="32.1" customHeight="1" spans="1:15">
      <c r="A27" s="29" t="s">
        <v>251</v>
      </c>
      <c r="B27" s="29" t="s">
        <v>70</v>
      </c>
      <c r="C27" s="30" t="s">
        <v>21</v>
      </c>
      <c r="D27" s="29" t="s">
        <v>265</v>
      </c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</row>
    <row r="28" s="46" customFormat="1" ht="32.1" customHeight="1" spans="1:15">
      <c r="A28" s="29" t="s">
        <v>251</v>
      </c>
      <c r="B28" s="29" t="s">
        <v>70</v>
      </c>
      <c r="C28" s="30" t="s">
        <v>21</v>
      </c>
      <c r="D28" s="29" t="s">
        <v>266</v>
      </c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</row>
    <row r="29" s="46" customFormat="1" ht="32.1" customHeight="1" spans="1:15">
      <c r="A29" s="29" t="s">
        <v>251</v>
      </c>
      <c r="B29" s="29" t="s">
        <v>70</v>
      </c>
      <c r="C29" s="30" t="s">
        <v>21</v>
      </c>
      <c r="D29" s="29" t="s">
        <v>267</v>
      </c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</row>
    <row r="30" s="46" customFormat="1" ht="32.1" customHeight="1" spans="1:15">
      <c r="A30" s="29" t="s">
        <v>251</v>
      </c>
      <c r="B30" s="29" t="s">
        <v>247</v>
      </c>
      <c r="C30" s="30" t="s">
        <v>21</v>
      </c>
      <c r="D30" s="29" t="s">
        <v>273</v>
      </c>
      <c r="E30" s="29" t="s">
        <v>273</v>
      </c>
      <c r="F30" s="29" t="s">
        <v>132</v>
      </c>
      <c r="G30" s="29">
        <v>0.5</v>
      </c>
      <c r="H30" s="29">
        <v>1</v>
      </c>
      <c r="I30" s="29" t="s">
        <v>350</v>
      </c>
      <c r="J30" s="29" t="s">
        <v>351</v>
      </c>
      <c r="K30" s="82" t="s">
        <v>410</v>
      </c>
      <c r="L30" s="56" t="s">
        <v>411</v>
      </c>
      <c r="M30" s="29" t="s">
        <v>401</v>
      </c>
      <c r="N30" s="29">
        <v>1</v>
      </c>
      <c r="O30" s="83" t="s">
        <v>412</v>
      </c>
    </row>
    <row r="31" s="46" customFormat="1" ht="32.1" customHeight="1" spans="1:15">
      <c r="A31" s="29" t="s">
        <v>173</v>
      </c>
      <c r="B31" s="29" t="s">
        <v>247</v>
      </c>
      <c r="C31" s="30" t="s">
        <v>21</v>
      </c>
      <c r="D31" s="29" t="s">
        <v>340</v>
      </c>
      <c r="E31" s="29" t="s">
        <v>340</v>
      </c>
      <c r="F31" s="29" t="s">
        <v>231</v>
      </c>
      <c r="G31" s="29" t="s">
        <v>99</v>
      </c>
      <c r="H31" s="29">
        <v>1</v>
      </c>
      <c r="I31" s="29" t="s">
        <v>350</v>
      </c>
      <c r="J31" s="29" t="s">
        <v>351</v>
      </c>
      <c r="K31" s="57" t="s">
        <v>413</v>
      </c>
      <c r="L31" s="58" t="s">
        <v>411</v>
      </c>
      <c r="M31" s="56" t="s">
        <v>377</v>
      </c>
      <c r="N31" s="29">
        <v>1</v>
      </c>
      <c r="O31" s="56" t="s">
        <v>414</v>
      </c>
    </row>
    <row r="32" s="46" customFormat="1" ht="32.1" customHeight="1" spans="1:15">
      <c r="A32" s="29" t="s">
        <v>126</v>
      </c>
      <c r="B32" s="29" t="s">
        <v>70</v>
      </c>
      <c r="C32" s="30" t="s">
        <v>21</v>
      </c>
      <c r="D32" s="29" t="s">
        <v>202</v>
      </c>
      <c r="E32" s="29" t="s">
        <v>202</v>
      </c>
      <c r="F32" s="29" t="s">
        <v>69</v>
      </c>
      <c r="G32" s="29" t="s">
        <v>22</v>
      </c>
      <c r="H32" s="29">
        <v>1</v>
      </c>
      <c r="I32" s="29" t="s">
        <v>350</v>
      </c>
      <c r="J32" s="29" t="s">
        <v>351</v>
      </c>
      <c r="K32" s="57" t="s">
        <v>415</v>
      </c>
      <c r="L32" s="56" t="s">
        <v>416</v>
      </c>
      <c r="M32" s="84" t="s">
        <v>417</v>
      </c>
      <c r="N32" s="29">
        <v>2</v>
      </c>
      <c r="O32" s="56" t="s">
        <v>418</v>
      </c>
    </row>
    <row r="33" s="46" customFormat="1" ht="32" customHeight="1" spans="1:25">
      <c r="A33" s="29" t="s">
        <v>156</v>
      </c>
      <c r="B33" s="29" t="s">
        <v>70</v>
      </c>
      <c r="C33" s="30" t="s">
        <v>21</v>
      </c>
      <c r="D33" s="29" t="s">
        <v>289</v>
      </c>
      <c r="E33" s="29" t="s">
        <v>289</v>
      </c>
      <c r="F33" s="29" t="s">
        <v>132</v>
      </c>
      <c r="G33" s="29" t="s">
        <v>32</v>
      </c>
      <c r="H33" s="29">
        <v>3</v>
      </c>
      <c r="I33" s="29" t="s">
        <v>350</v>
      </c>
      <c r="J33" s="29" t="s">
        <v>351</v>
      </c>
      <c r="K33" s="57" t="s">
        <v>419</v>
      </c>
      <c r="L33" s="56" t="s">
        <v>420</v>
      </c>
      <c r="M33" s="56" t="s">
        <v>357</v>
      </c>
      <c r="N33" s="29">
        <v>1</v>
      </c>
      <c r="O33" s="56" t="s">
        <v>421</v>
      </c>
    </row>
    <row r="34" s="46" customFormat="1" ht="32" customHeight="1" spans="1:25">
      <c r="A34" s="29" t="s">
        <v>156</v>
      </c>
      <c r="B34" s="29" t="s">
        <v>70</v>
      </c>
      <c r="C34" s="30" t="s">
        <v>21</v>
      </c>
      <c r="D34" s="29" t="s">
        <v>285</v>
      </c>
      <c r="E34" s="29" t="s">
        <v>285</v>
      </c>
      <c r="F34" s="29" t="s">
        <v>69</v>
      </c>
      <c r="G34" s="29" t="s">
        <v>32</v>
      </c>
      <c r="H34" s="29">
        <v>2</v>
      </c>
      <c r="I34" s="29" t="s">
        <v>350</v>
      </c>
      <c r="J34" s="29" t="s">
        <v>351</v>
      </c>
      <c r="K34" s="57" t="s">
        <v>422</v>
      </c>
      <c r="L34" s="56" t="s">
        <v>423</v>
      </c>
      <c r="M34" s="56" t="s">
        <v>357</v>
      </c>
      <c r="N34" s="29">
        <v>1</v>
      </c>
      <c r="O34" s="56" t="s">
        <v>424</v>
      </c>
    </row>
    <row r="35" s="46" customFormat="1" ht="32" customHeight="1" spans="1:25">
      <c r="A35" s="29" t="s">
        <v>156</v>
      </c>
      <c r="B35" s="29" t="s">
        <v>70</v>
      </c>
      <c r="C35" s="30" t="s">
        <v>21</v>
      </c>
      <c r="D35" s="29" t="s">
        <v>274</v>
      </c>
      <c r="E35" s="29" t="s">
        <v>274</v>
      </c>
      <c r="F35" s="29" t="s">
        <v>62</v>
      </c>
      <c r="G35" s="29" t="s">
        <v>32</v>
      </c>
      <c r="H35" s="29">
        <v>8</v>
      </c>
      <c r="I35" s="29" t="s">
        <v>350</v>
      </c>
      <c r="J35" s="29" t="s">
        <v>351</v>
      </c>
      <c r="K35" s="57" t="s">
        <v>425</v>
      </c>
      <c r="L35" s="56" t="s">
        <v>426</v>
      </c>
      <c r="M35" s="56" t="s">
        <v>427</v>
      </c>
      <c r="N35" s="29">
        <v>2</v>
      </c>
      <c r="O35" s="56" t="s">
        <v>428</v>
      </c>
    </row>
    <row r="36" s="15" customFormat="1" ht="32" customHeight="1" spans="1:25">
      <c r="A36" s="29" t="s">
        <v>156</v>
      </c>
      <c r="B36" s="29" t="s">
        <v>15</v>
      </c>
      <c r="C36" s="30" t="s">
        <v>21</v>
      </c>
      <c r="D36" s="29" t="s">
        <v>279</v>
      </c>
      <c r="E36" s="29" t="s">
        <v>279</v>
      </c>
      <c r="F36" s="29" t="s">
        <v>132</v>
      </c>
      <c r="G36" s="29" t="s">
        <v>32</v>
      </c>
      <c r="H36" s="29">
        <v>9</v>
      </c>
      <c r="I36" s="29" t="s">
        <v>350</v>
      </c>
      <c r="J36" s="29" t="s">
        <v>351</v>
      </c>
      <c r="K36" s="60" t="s">
        <v>425</v>
      </c>
      <c r="L36" s="56" t="s">
        <v>429</v>
      </c>
      <c r="M36" s="56" t="s">
        <v>357</v>
      </c>
      <c r="N36" s="29">
        <v>2</v>
      </c>
      <c r="O36" s="56" t="s">
        <v>430</v>
      </c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="15" customFormat="1" ht="32" customHeight="1" spans="1:25">
      <c r="A37" s="28" t="s">
        <v>25</v>
      </c>
      <c r="B37" s="28" t="s">
        <v>15</v>
      </c>
      <c r="C37" s="30" t="s">
        <v>21</v>
      </c>
      <c r="D37" s="28" t="s">
        <v>31</v>
      </c>
      <c r="E37" s="28" t="s">
        <v>31</v>
      </c>
      <c r="F37" s="28" t="s">
        <v>23</v>
      </c>
      <c r="G37" s="28" t="s">
        <v>32</v>
      </c>
      <c r="H37" s="28">
        <v>5</v>
      </c>
      <c r="I37" s="29" t="s">
        <v>350</v>
      </c>
      <c r="J37" s="29" t="s">
        <v>351</v>
      </c>
      <c r="K37" s="53" t="s">
        <v>431</v>
      </c>
      <c r="L37" s="55" t="s">
        <v>432</v>
      </c>
      <c r="M37" s="55" t="s">
        <v>357</v>
      </c>
      <c r="N37" s="28">
        <v>2</v>
      </c>
      <c r="O37" s="55" t="s">
        <v>433</v>
      </c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="15" customFormat="1" spans="1:25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48"/>
      <c r="L38" s="47"/>
      <c r="M38" s="47"/>
      <c r="N38" s="85"/>
      <c r="O38" s="47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="15" customFormat="1" spans="1:25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48"/>
      <c r="L39" s="47"/>
      <c r="M39" s="47"/>
      <c r="N39" s="47"/>
      <c r="O39" s="47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="15" customFormat="1" spans="1:25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48"/>
      <c r="L40" s="47"/>
      <c r="M40" s="47"/>
      <c r="N40" s="47"/>
      <c r="O40" s="47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="15" customFormat="1" spans="1:25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48"/>
      <c r="L41" s="47"/>
      <c r="M41" s="47"/>
      <c r="N41" s="47"/>
      <c r="O41" s="47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="15" customFormat="1" spans="1:25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48"/>
      <c r="L42" s="47"/>
      <c r="M42" s="47"/>
      <c r="N42" s="47"/>
      <c r="O42" s="47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="15" customFormat="1" spans="1:25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48"/>
      <c r="L43" s="47"/>
      <c r="M43" s="47"/>
      <c r="N43" s="47"/>
      <c r="O43" s="47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="15" customFormat="1" spans="1:25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48"/>
      <c r="L44" s="47"/>
      <c r="M44" s="47"/>
      <c r="N44" s="47"/>
      <c r="O44" s="47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="15" customFormat="1" spans="1:25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48"/>
      <c r="L45" s="47"/>
      <c r="M45" s="47"/>
      <c r="N45" s="47"/>
      <c r="O45" s="47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="15" customFormat="1" spans="1:25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48"/>
      <c r="L46" s="47"/>
      <c r="M46" s="47"/>
      <c r="N46" s="47"/>
      <c r="O46" s="47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="15" customFormat="1" spans="1:25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48"/>
      <c r="L47" s="47"/>
      <c r="M47" s="47"/>
      <c r="N47" s="47"/>
      <c r="O47" s="47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="15" customFormat="1" spans="1:25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48"/>
      <c r="L48" s="47"/>
      <c r="M48" s="47"/>
      <c r="N48" s="47"/>
      <c r="O48" s="47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="15" customFormat="1" spans="1:2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48"/>
      <c r="L49" s="47"/>
      <c r="M49" s="47"/>
      <c r="N49" s="47"/>
      <c r="O49" s="47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="15" customFormat="1" spans="1:25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48"/>
      <c r="L50" s="47"/>
      <c r="M50" s="47"/>
      <c r="N50" s="47"/>
      <c r="O50" s="47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="15" customFormat="1" spans="1:25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48"/>
      <c r="L51" s="47"/>
      <c r="M51" s="47"/>
      <c r="N51" s="47"/>
      <c r="O51" s="47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="15" customFormat="1" spans="1:25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48"/>
      <c r="L52" s="47"/>
      <c r="M52" s="47"/>
      <c r="N52" s="47"/>
      <c r="O52" s="47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="15" customFormat="1" spans="1:25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48"/>
      <c r="L53" s="47"/>
      <c r="M53" s="47"/>
      <c r="N53" s="47"/>
      <c r="O53" s="47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="15" customFormat="1" spans="1:25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48"/>
      <c r="L54" s="47"/>
      <c r="M54" s="47"/>
      <c r="N54" s="47"/>
      <c r="O54" s="47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="15" customFormat="1" spans="1:25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48"/>
      <c r="L55" s="47"/>
      <c r="M55" s="47"/>
      <c r="N55" s="47"/>
      <c r="O55" s="47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="15" customFormat="1" spans="1:25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48"/>
      <c r="L56" s="47"/>
      <c r="M56" s="47"/>
      <c r="N56" s="47"/>
      <c r="O56" s="47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="15" customFormat="1" spans="1:25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48"/>
      <c r="L57" s="47"/>
      <c r="M57" s="47"/>
      <c r="N57" s="47"/>
      <c r="O57" s="47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="15" customFormat="1" spans="1:25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48"/>
      <c r="L58" s="47"/>
      <c r="M58" s="47"/>
      <c r="N58" s="47"/>
      <c r="O58" s="47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="15" customFormat="1" spans="1:25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48"/>
      <c r="L59" s="47"/>
      <c r="M59" s="47"/>
      <c r="N59" s="47"/>
      <c r="O59" s="47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="15" customFormat="1" spans="1:25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48"/>
      <c r="L60" s="47"/>
      <c r="M60" s="47"/>
      <c r="N60" s="47"/>
      <c r="O60" s="47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="15" customFormat="1" spans="1:25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48"/>
      <c r="L61" s="47"/>
      <c r="M61" s="47"/>
      <c r="N61" s="47"/>
      <c r="O61" s="47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="15" customFormat="1" spans="1:25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48"/>
      <c r="L62" s="47"/>
      <c r="M62" s="47"/>
      <c r="N62" s="47"/>
      <c r="O62" s="47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="15" customFormat="1" spans="1:25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48"/>
      <c r="L63" s="47"/>
      <c r="M63" s="47"/>
      <c r="N63" s="47"/>
      <c r="O63" s="47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="15" customFormat="1" spans="1:25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48"/>
      <c r="L64" s="47"/>
      <c r="M64" s="47"/>
      <c r="N64" s="47"/>
      <c r="O64" s="47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="15" customFormat="1" spans="1:25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48"/>
      <c r="L65" s="47"/>
      <c r="M65" s="47"/>
      <c r="N65" s="47"/>
      <c r="O65" s="47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="15" customFormat="1" spans="1:25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48"/>
      <c r="L66" s="47"/>
      <c r="M66" s="47"/>
      <c r="N66" s="47"/>
      <c r="O66" s="47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="15" customFormat="1" spans="1:25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48"/>
      <c r="L67" s="47"/>
      <c r="M67" s="47"/>
      <c r="N67" s="47"/>
      <c r="O67" s="47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="15" customFormat="1" spans="1:25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48"/>
      <c r="L68" s="47"/>
      <c r="M68" s="47"/>
      <c r="N68" s="47"/>
      <c r="O68" s="47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="15" customFormat="1" spans="1:25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48"/>
      <c r="L69" s="47"/>
      <c r="M69" s="47"/>
      <c r="N69" s="47"/>
      <c r="O69" s="47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s="15" customFormat="1" spans="1:25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48"/>
      <c r="L70" s="47"/>
      <c r="M70" s="47"/>
      <c r="N70" s="47"/>
      <c r="O70" s="47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="15" customFormat="1" spans="1:25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48"/>
      <c r="L71" s="47"/>
      <c r="M71" s="47"/>
      <c r="N71" s="47"/>
      <c r="O71" s="47"/>
      <c r="P71" s="49"/>
      <c r="Q71" s="49"/>
      <c r="R71" s="49"/>
      <c r="S71" s="49"/>
      <c r="T71" s="49"/>
      <c r="U71" s="49"/>
      <c r="V71" s="49"/>
      <c r="W71" s="49"/>
      <c r="X71" s="49"/>
      <c r="Y71" s="49"/>
    </row>
    <row r="72" s="15" customFormat="1" spans="1:25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48"/>
      <c r="L72" s="47"/>
      <c r="M72" s="47"/>
      <c r="N72" s="47"/>
      <c r="O72" s="47"/>
      <c r="P72" s="49"/>
      <c r="Q72" s="49"/>
      <c r="R72" s="49"/>
      <c r="S72" s="49"/>
      <c r="T72" s="49"/>
      <c r="U72" s="49"/>
      <c r="V72" s="49"/>
      <c r="W72" s="49"/>
      <c r="X72" s="49"/>
      <c r="Y72" s="49"/>
    </row>
    <row r="73" s="15" customFormat="1" spans="1:25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48"/>
      <c r="L73" s="47"/>
      <c r="M73" s="47"/>
      <c r="N73" s="47"/>
      <c r="O73" s="47"/>
      <c r="P73" s="49"/>
      <c r="Q73" s="49"/>
      <c r="R73" s="49"/>
      <c r="S73" s="49"/>
      <c r="T73" s="49"/>
      <c r="U73" s="49"/>
      <c r="V73" s="49"/>
      <c r="W73" s="49"/>
      <c r="X73" s="49"/>
      <c r="Y73" s="49"/>
    </row>
    <row r="74" s="15" customFormat="1" spans="1:25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48"/>
      <c r="L74" s="47"/>
      <c r="M74" s="47"/>
      <c r="N74" s="47"/>
      <c r="O74" s="47"/>
      <c r="P74" s="49"/>
      <c r="Q74" s="49"/>
      <c r="R74" s="49"/>
      <c r="S74" s="49"/>
      <c r="T74" s="49"/>
      <c r="U74" s="49"/>
      <c r="V74" s="49"/>
      <c r="W74" s="49"/>
      <c r="X74" s="49"/>
      <c r="Y74" s="49"/>
    </row>
    <row r="75" s="15" customFormat="1" spans="1:25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48"/>
      <c r="L75" s="47"/>
      <c r="M75" s="47"/>
      <c r="N75" s="47"/>
      <c r="O75" s="47"/>
      <c r="P75" s="49"/>
      <c r="Q75" s="49"/>
      <c r="R75" s="49"/>
      <c r="S75" s="49"/>
      <c r="T75" s="49"/>
      <c r="U75" s="49"/>
      <c r="V75" s="49"/>
      <c r="W75" s="49"/>
      <c r="X75" s="49"/>
      <c r="Y75" s="49"/>
    </row>
    <row r="76" s="15" customFormat="1" spans="1:25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48"/>
      <c r="L76" s="47"/>
      <c r="M76" s="47"/>
      <c r="N76" s="47"/>
      <c r="O76" s="47"/>
      <c r="P76" s="49"/>
      <c r="Q76" s="49"/>
      <c r="R76" s="49"/>
      <c r="S76" s="49"/>
      <c r="T76" s="49"/>
      <c r="U76" s="49"/>
      <c r="V76" s="49"/>
      <c r="W76" s="49"/>
      <c r="X76" s="49"/>
      <c r="Y76" s="49"/>
    </row>
    <row r="77" s="15" customFormat="1" spans="1:25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48"/>
      <c r="L77" s="47"/>
      <c r="M77" s="47"/>
      <c r="N77" s="47"/>
      <c r="O77" s="47"/>
      <c r="P77" s="49"/>
      <c r="Q77" s="49"/>
      <c r="R77" s="49"/>
      <c r="S77" s="49"/>
      <c r="T77" s="49"/>
      <c r="U77" s="49"/>
      <c r="V77" s="49"/>
      <c r="W77" s="49"/>
      <c r="X77" s="49"/>
      <c r="Y77" s="49"/>
    </row>
    <row r="78" s="15" customFormat="1" spans="1:25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48"/>
      <c r="L78" s="47"/>
      <c r="M78" s="47"/>
      <c r="N78" s="47"/>
      <c r="O78" s="47"/>
      <c r="P78" s="49"/>
      <c r="Q78" s="49"/>
      <c r="R78" s="49"/>
      <c r="S78" s="49"/>
      <c r="T78" s="49"/>
      <c r="U78" s="49"/>
      <c r="V78" s="49"/>
      <c r="W78" s="49"/>
      <c r="X78" s="49"/>
      <c r="Y78" s="49"/>
    </row>
    <row r="79" s="15" customFormat="1" spans="1:25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48"/>
      <c r="L79" s="47"/>
      <c r="M79" s="47"/>
      <c r="N79" s="47"/>
      <c r="O79" s="47"/>
      <c r="P79" s="49"/>
      <c r="Q79" s="49"/>
      <c r="R79" s="49"/>
      <c r="S79" s="49"/>
      <c r="T79" s="49"/>
      <c r="U79" s="49"/>
      <c r="V79" s="49"/>
      <c r="W79" s="49"/>
      <c r="X79" s="49"/>
      <c r="Y79" s="49"/>
    </row>
    <row r="80" s="15" customFormat="1" spans="1:25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48"/>
      <c r="L80" s="47"/>
      <c r="M80" s="47"/>
      <c r="N80" s="47"/>
      <c r="O80" s="47"/>
      <c r="P80" s="49"/>
      <c r="Q80" s="49"/>
      <c r="R80" s="49"/>
      <c r="S80" s="49"/>
      <c r="T80" s="49"/>
      <c r="U80" s="49"/>
      <c r="V80" s="49"/>
      <c r="W80" s="49"/>
      <c r="X80" s="49"/>
      <c r="Y80" s="49"/>
    </row>
    <row r="81" s="15" customFormat="1" spans="1:25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48"/>
      <c r="L81" s="47"/>
      <c r="M81" s="47"/>
      <c r="N81" s="47"/>
      <c r="O81" s="47"/>
      <c r="P81" s="49"/>
      <c r="Q81" s="49"/>
      <c r="R81" s="49"/>
      <c r="S81" s="49"/>
      <c r="T81" s="49"/>
      <c r="U81" s="49"/>
      <c r="V81" s="49"/>
      <c r="W81" s="49"/>
      <c r="X81" s="49"/>
      <c r="Y81" s="49"/>
    </row>
    <row r="82" s="15" customFormat="1" spans="1:25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48"/>
      <c r="L82" s="47"/>
      <c r="M82" s="47"/>
      <c r="N82" s="47"/>
      <c r="O82" s="47"/>
      <c r="P82" s="49"/>
      <c r="Q82" s="49"/>
      <c r="R82" s="49"/>
      <c r="S82" s="49"/>
      <c r="T82" s="49"/>
      <c r="U82" s="49"/>
      <c r="V82" s="49"/>
      <c r="W82" s="49"/>
      <c r="X82" s="49"/>
      <c r="Y82" s="49"/>
    </row>
    <row r="83" s="15" customFormat="1" spans="1:25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48"/>
      <c r="L83" s="47"/>
      <c r="M83" s="47"/>
      <c r="N83" s="47"/>
      <c r="O83" s="47"/>
      <c r="P83" s="49"/>
      <c r="Q83" s="49"/>
      <c r="R83" s="49"/>
      <c r="S83" s="49"/>
      <c r="T83" s="49"/>
      <c r="U83" s="49"/>
      <c r="V83" s="49"/>
      <c r="W83" s="49"/>
      <c r="X83" s="49"/>
      <c r="Y83" s="49"/>
    </row>
    <row r="84" s="15" customFormat="1" spans="1:25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48"/>
      <c r="L84" s="47"/>
      <c r="M84" s="47"/>
      <c r="N84" s="47"/>
      <c r="O84" s="47"/>
      <c r="P84" s="49"/>
      <c r="Q84" s="49"/>
      <c r="R84" s="49"/>
      <c r="S84" s="49"/>
      <c r="T84" s="49"/>
      <c r="U84" s="49"/>
      <c r="V84" s="49"/>
      <c r="W84" s="49"/>
      <c r="X84" s="49"/>
      <c r="Y84" s="49"/>
    </row>
    <row r="85" s="15" customFormat="1" spans="1:25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48"/>
      <c r="L85" s="47"/>
      <c r="M85" s="47"/>
      <c r="N85" s="47"/>
      <c r="O85" s="47"/>
      <c r="P85" s="49"/>
      <c r="Q85" s="49"/>
      <c r="R85" s="49"/>
      <c r="S85" s="49"/>
      <c r="T85" s="49"/>
      <c r="U85" s="49"/>
      <c r="V85" s="49"/>
      <c r="W85" s="49"/>
      <c r="X85" s="49"/>
      <c r="Y85" s="49"/>
    </row>
    <row r="86" s="15" customFormat="1" spans="1:25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48"/>
      <c r="L86" s="47"/>
      <c r="M86" s="47"/>
      <c r="N86" s="47"/>
      <c r="O86" s="47"/>
      <c r="P86" s="49"/>
      <c r="Q86" s="49"/>
      <c r="R86" s="49"/>
      <c r="S86" s="49"/>
      <c r="T86" s="49"/>
      <c r="U86" s="49"/>
      <c r="V86" s="49"/>
      <c r="W86" s="49"/>
      <c r="X86" s="49"/>
      <c r="Y86" s="49"/>
    </row>
    <row r="87" s="15" customFormat="1" spans="1:25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48"/>
      <c r="L87" s="47"/>
      <c r="M87" s="47"/>
      <c r="N87" s="47"/>
      <c r="O87" s="47"/>
      <c r="P87" s="49"/>
      <c r="Q87" s="49"/>
      <c r="R87" s="49"/>
      <c r="S87" s="49"/>
      <c r="T87" s="49"/>
      <c r="U87" s="49"/>
      <c r="V87" s="49"/>
      <c r="W87" s="49"/>
      <c r="X87" s="49"/>
      <c r="Y87" s="49"/>
    </row>
    <row r="88" s="15" customFormat="1" spans="1:25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48"/>
      <c r="L88" s="47"/>
      <c r="M88" s="47"/>
      <c r="N88" s="47"/>
      <c r="O88" s="47"/>
      <c r="P88" s="49"/>
      <c r="Q88" s="49"/>
      <c r="R88" s="49"/>
      <c r="S88" s="49"/>
      <c r="T88" s="49"/>
      <c r="U88" s="49"/>
      <c r="V88" s="49"/>
      <c r="W88" s="49"/>
      <c r="X88" s="49"/>
      <c r="Y88" s="49"/>
    </row>
    <row r="89" s="15" customFormat="1" spans="1:25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48"/>
      <c r="L89" s="47"/>
      <c r="M89" s="47"/>
      <c r="N89" s="47"/>
      <c r="O89" s="47"/>
      <c r="P89" s="49"/>
      <c r="Q89" s="49"/>
      <c r="R89" s="49"/>
      <c r="S89" s="49"/>
      <c r="T89" s="49"/>
      <c r="U89" s="49"/>
      <c r="V89" s="49"/>
      <c r="W89" s="49"/>
      <c r="X89" s="49"/>
      <c r="Y89" s="49"/>
    </row>
    <row r="90" s="15" customFormat="1" spans="1:25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48"/>
      <c r="L90" s="47"/>
      <c r="M90" s="47"/>
      <c r="N90" s="47"/>
      <c r="O90" s="47"/>
      <c r="P90" s="49"/>
      <c r="Q90" s="49"/>
      <c r="R90" s="49"/>
      <c r="S90" s="49"/>
      <c r="T90" s="49"/>
      <c r="U90" s="49"/>
      <c r="V90" s="49"/>
      <c r="W90" s="49"/>
      <c r="X90" s="49"/>
      <c r="Y90" s="49"/>
    </row>
    <row r="91" s="15" customFormat="1" spans="1:25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48"/>
      <c r="L91" s="47"/>
      <c r="M91" s="47"/>
      <c r="N91" s="47"/>
      <c r="O91" s="47"/>
      <c r="P91" s="49"/>
      <c r="Q91" s="49"/>
      <c r="R91" s="49"/>
      <c r="S91" s="49"/>
      <c r="T91" s="49"/>
      <c r="U91" s="49"/>
      <c r="V91" s="49"/>
      <c r="W91" s="49"/>
      <c r="X91" s="49"/>
      <c r="Y91" s="49"/>
    </row>
    <row r="92" s="15" customFormat="1" spans="1:25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48"/>
      <c r="L92" s="47"/>
      <c r="M92" s="47"/>
      <c r="N92" s="47"/>
      <c r="O92" s="47"/>
      <c r="P92" s="49"/>
      <c r="Q92" s="49"/>
      <c r="R92" s="49"/>
      <c r="S92" s="49"/>
      <c r="T92" s="49"/>
      <c r="U92" s="49"/>
      <c r="V92" s="49"/>
      <c r="W92" s="49"/>
      <c r="X92" s="49"/>
      <c r="Y92" s="49"/>
    </row>
    <row r="93" s="15" customFormat="1" spans="1:25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48"/>
      <c r="L93" s="47"/>
      <c r="M93" s="47"/>
      <c r="N93" s="47"/>
      <c r="O93" s="47"/>
      <c r="P93" s="49"/>
      <c r="Q93" s="49"/>
      <c r="R93" s="49"/>
      <c r="S93" s="49"/>
      <c r="T93" s="49"/>
      <c r="U93" s="49"/>
      <c r="V93" s="49"/>
      <c r="W93" s="49"/>
      <c r="X93" s="49"/>
      <c r="Y93" s="49"/>
    </row>
    <row r="94" s="15" customFormat="1" spans="1:25">
      <c r="A94" s="85"/>
      <c r="B94" s="85"/>
      <c r="C94" s="85"/>
      <c r="D94" s="85"/>
      <c r="E94" s="85"/>
      <c r="F94" s="85"/>
      <c r="G94" s="85"/>
      <c r="H94" s="85"/>
      <c r="I94" s="85"/>
      <c r="J94" s="85"/>
      <c r="K94" s="48"/>
      <c r="L94" s="47"/>
      <c r="M94" s="47"/>
      <c r="N94" s="47"/>
      <c r="O94" s="47"/>
      <c r="P94" s="49"/>
      <c r="Q94" s="49"/>
      <c r="R94" s="49"/>
      <c r="S94" s="49"/>
      <c r="T94" s="49"/>
      <c r="U94" s="49"/>
      <c r="V94" s="49"/>
      <c r="W94" s="49"/>
      <c r="X94" s="49"/>
      <c r="Y94" s="49"/>
    </row>
    <row r="95" s="15" customFormat="1" spans="1:25">
      <c r="A95" s="85"/>
      <c r="B95" s="85"/>
      <c r="C95" s="85"/>
      <c r="D95" s="85"/>
      <c r="E95" s="85"/>
      <c r="F95" s="85"/>
      <c r="G95" s="85"/>
      <c r="H95" s="85"/>
      <c r="I95" s="85"/>
      <c r="J95" s="85"/>
      <c r="K95" s="48"/>
      <c r="L95" s="47"/>
      <c r="M95" s="47"/>
      <c r="N95" s="47"/>
      <c r="O95" s="47"/>
      <c r="P95" s="49"/>
      <c r="Q95" s="49"/>
      <c r="R95" s="49"/>
      <c r="S95" s="49"/>
      <c r="T95" s="49"/>
      <c r="U95" s="49"/>
      <c r="V95" s="49"/>
      <c r="W95" s="49"/>
      <c r="X95" s="49"/>
      <c r="Y95" s="49"/>
    </row>
    <row r="96" s="15" customFormat="1" spans="1:25">
      <c r="A96" s="85"/>
      <c r="B96" s="85"/>
      <c r="C96" s="85"/>
      <c r="D96" s="85"/>
      <c r="E96" s="85"/>
      <c r="F96" s="85"/>
      <c r="G96" s="85"/>
      <c r="H96" s="85"/>
      <c r="I96" s="85"/>
      <c r="J96" s="85"/>
      <c r="K96" s="48"/>
      <c r="L96" s="47"/>
      <c r="M96" s="47"/>
      <c r="N96" s="47"/>
      <c r="O96" s="47"/>
      <c r="P96" s="49"/>
      <c r="Q96" s="49"/>
      <c r="R96" s="49"/>
      <c r="S96" s="49"/>
      <c r="T96" s="49"/>
      <c r="U96" s="49"/>
      <c r="V96" s="49"/>
      <c r="W96" s="49"/>
      <c r="X96" s="49"/>
      <c r="Y96" s="49"/>
    </row>
    <row r="97" s="15" customFormat="1" spans="1:25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48"/>
      <c r="L97" s="47"/>
      <c r="M97" s="47"/>
      <c r="N97" s="47"/>
      <c r="O97" s="47"/>
      <c r="P97" s="49"/>
      <c r="Q97" s="49"/>
      <c r="R97" s="49"/>
      <c r="S97" s="49"/>
      <c r="T97" s="49"/>
      <c r="U97" s="49"/>
      <c r="V97" s="49"/>
      <c r="W97" s="49"/>
      <c r="X97" s="49"/>
      <c r="Y97" s="49"/>
    </row>
    <row r="98" s="15" customFormat="1" spans="1:25">
      <c r="A98" s="85"/>
      <c r="B98" s="85"/>
      <c r="C98" s="85"/>
      <c r="D98" s="85"/>
      <c r="E98" s="85"/>
      <c r="F98" s="85"/>
      <c r="G98" s="85"/>
      <c r="H98" s="85"/>
      <c r="I98" s="85"/>
      <c r="J98" s="85"/>
      <c r="K98" s="48"/>
      <c r="L98" s="47"/>
      <c r="M98" s="47"/>
      <c r="N98" s="47"/>
      <c r="O98" s="47"/>
      <c r="P98" s="49"/>
      <c r="Q98" s="49"/>
      <c r="R98" s="49"/>
      <c r="S98" s="49"/>
      <c r="T98" s="49"/>
      <c r="U98" s="49"/>
      <c r="V98" s="49"/>
      <c r="W98" s="49"/>
      <c r="X98" s="49"/>
      <c r="Y98" s="49"/>
    </row>
    <row r="99" s="15" customFormat="1" spans="1:25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48"/>
      <c r="L99" s="47"/>
      <c r="M99" s="47"/>
      <c r="N99" s="47"/>
      <c r="O99" s="47"/>
      <c r="P99" s="49"/>
      <c r="Q99" s="49"/>
      <c r="R99" s="49"/>
      <c r="S99" s="49"/>
      <c r="T99" s="49"/>
      <c r="U99" s="49"/>
      <c r="V99" s="49"/>
      <c r="W99" s="49"/>
      <c r="X99" s="49"/>
      <c r="Y99" s="49"/>
    </row>
    <row r="100" s="15" customFormat="1" spans="1:25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48"/>
      <c r="L100" s="47"/>
      <c r="M100" s="47"/>
      <c r="N100" s="47"/>
      <c r="O100" s="47"/>
      <c r="P100" s="49"/>
      <c r="Q100" s="49"/>
      <c r="R100" s="49"/>
      <c r="S100" s="49"/>
      <c r="T100" s="49"/>
      <c r="U100" s="49"/>
      <c r="V100" s="49"/>
      <c r="W100" s="49"/>
      <c r="X100" s="49"/>
      <c r="Y100" s="49"/>
    </row>
    <row r="101" s="15" customFormat="1" spans="1:25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48"/>
      <c r="L101" s="47"/>
      <c r="M101" s="47"/>
      <c r="N101" s="47"/>
      <c r="O101" s="47"/>
      <c r="P101" s="49"/>
      <c r="Q101" s="49"/>
      <c r="R101" s="49"/>
      <c r="S101" s="49"/>
      <c r="T101" s="49"/>
      <c r="U101" s="49"/>
      <c r="V101" s="49"/>
      <c r="W101" s="49"/>
      <c r="X101" s="49"/>
      <c r="Y101" s="49"/>
    </row>
  </sheetData>
  <mergeCells count="44">
    <mergeCell ref="E15:E18"/>
    <mergeCell ref="E21:E22"/>
    <mergeCell ref="E23:E24"/>
    <mergeCell ref="E25:E29"/>
    <mergeCell ref="F15:F18"/>
    <mergeCell ref="F21:F22"/>
    <mergeCell ref="F23:F24"/>
    <mergeCell ref="F25:F29"/>
    <mergeCell ref="G15:G18"/>
    <mergeCell ref="G21:G22"/>
    <mergeCell ref="G23:G24"/>
    <mergeCell ref="G25:G29"/>
    <mergeCell ref="H15:H18"/>
    <mergeCell ref="H21:H22"/>
    <mergeCell ref="H23:H24"/>
    <mergeCell ref="H25:H29"/>
    <mergeCell ref="I15:I18"/>
    <mergeCell ref="I21:I22"/>
    <mergeCell ref="I23:I24"/>
    <mergeCell ref="I25:I29"/>
    <mergeCell ref="J15:J18"/>
    <mergeCell ref="J21:J22"/>
    <mergeCell ref="J23:J24"/>
    <mergeCell ref="J25:J29"/>
    <mergeCell ref="K15:K18"/>
    <mergeCell ref="K21:K22"/>
    <mergeCell ref="K23:K24"/>
    <mergeCell ref="K25:K29"/>
    <mergeCell ref="L15:L18"/>
    <mergeCell ref="L21:L22"/>
    <mergeCell ref="L23:L24"/>
    <mergeCell ref="L25:L29"/>
    <mergeCell ref="M15:M18"/>
    <mergeCell ref="M21:M22"/>
    <mergeCell ref="M23:M24"/>
    <mergeCell ref="M25:M29"/>
    <mergeCell ref="N15:N18"/>
    <mergeCell ref="N21:N22"/>
    <mergeCell ref="N23:N24"/>
    <mergeCell ref="N25:N29"/>
    <mergeCell ref="O15:O18"/>
    <mergeCell ref="O21:O22"/>
    <mergeCell ref="O23:O24"/>
    <mergeCell ref="O25:O29"/>
  </mergeCells>
  <hyperlinks>
    <hyperlink ref="M32" r:id="rId1" display="成都文理学院在线课程测评考试平台https://cdcas.suwankj.com/"/>
  </hyperlink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tabSelected="1" zoomScale="70" zoomScaleNormal="70" workbookViewId="0">
      <selection activeCell="R10" sqref="R10"/>
    </sheetView>
  </sheetViews>
  <sheetFormatPr defaultColWidth="9" defaultRowHeight="13.5"/>
  <cols>
    <col min="1" max="1" width="21.25" style="21" customWidth="1"/>
    <col min="2" max="2" width="15.875" style="21" customWidth="1"/>
    <col min="3" max="3" width="7" style="21" customWidth="1"/>
    <col min="4" max="4" width="51" style="22" customWidth="1"/>
    <col min="5" max="5" width="22.875" style="22" customWidth="1"/>
    <col min="6" max="7" width="5.375" style="22" customWidth="1"/>
    <col min="8" max="8" width="8.875" style="22" customWidth="1"/>
    <col min="9" max="9" width="37.375" style="22" customWidth="1"/>
    <col min="10" max="10" width="25.375" style="22" customWidth="1"/>
    <col min="11" max="11" width="17.125" style="22" customWidth="1"/>
    <col min="12" max="12" width="21.6" style="22" customWidth="1"/>
    <col min="13" max="14" width="13.9583333333333" style="22" customWidth="1"/>
    <col min="15" max="22" width="9" style="22"/>
  </cols>
  <sheetData>
    <row r="1" s="20" customFormat="1" ht="32.1" customHeight="1" spans="1:22">
      <c r="A1" s="23" t="s">
        <v>0</v>
      </c>
      <c r="B1" s="24" t="s">
        <v>2</v>
      </c>
      <c r="C1" s="23" t="s">
        <v>3</v>
      </c>
      <c r="D1" s="23" t="s">
        <v>8</v>
      </c>
      <c r="E1" s="25" t="s">
        <v>11</v>
      </c>
      <c r="F1" s="25" t="s">
        <v>342</v>
      </c>
      <c r="G1" s="25" t="s">
        <v>10</v>
      </c>
      <c r="H1" s="25" t="s">
        <v>434</v>
      </c>
      <c r="I1" s="26" t="s">
        <v>435</v>
      </c>
      <c r="J1" s="25" t="s">
        <v>436</v>
      </c>
      <c r="K1" s="25" t="s">
        <v>437</v>
      </c>
      <c r="L1" s="25" t="s">
        <v>438</v>
      </c>
      <c r="M1" s="25" t="s">
        <v>437</v>
      </c>
      <c r="N1" s="25" t="s">
        <v>439</v>
      </c>
      <c r="O1" s="27"/>
      <c r="P1" s="27"/>
      <c r="Q1" s="27"/>
      <c r="R1" s="27"/>
      <c r="S1" s="27"/>
      <c r="T1" s="27"/>
      <c r="U1" s="27"/>
      <c r="V1" s="27"/>
    </row>
    <row r="2" customFormat="1" ht="29" customHeight="1" spans="1:22">
      <c r="A2" s="28" t="s">
        <v>49</v>
      </c>
      <c r="B2" s="29" t="s">
        <v>15</v>
      </c>
      <c r="C2" s="30" t="s">
        <v>21</v>
      </c>
      <c r="D2" s="29" t="s">
        <v>237</v>
      </c>
      <c r="E2" s="29" t="s">
        <v>23</v>
      </c>
      <c r="F2" s="29">
        <v>1</v>
      </c>
      <c r="G2" s="29" t="s">
        <v>206</v>
      </c>
      <c r="H2" s="31" t="s">
        <v>350</v>
      </c>
      <c r="I2" s="32" t="s">
        <v>440</v>
      </c>
      <c r="J2" s="33" t="s">
        <v>441</v>
      </c>
      <c r="K2" s="34"/>
      <c r="L2" s="34"/>
      <c r="M2" s="34"/>
      <c r="N2" s="34"/>
      <c r="O2" s="35"/>
      <c r="P2" s="35"/>
      <c r="Q2" s="35"/>
      <c r="R2" s="35"/>
      <c r="S2" s="35"/>
      <c r="T2" s="35"/>
      <c r="U2" s="35"/>
      <c r="V2" s="35"/>
    </row>
    <row r="3" customFormat="1" ht="29" customHeight="1" spans="1:22">
      <c r="A3" s="28" t="s">
        <v>64</v>
      </c>
      <c r="B3" s="30" t="s">
        <v>70</v>
      </c>
      <c r="C3" s="30" t="s">
        <v>21</v>
      </c>
      <c r="D3" s="28" t="s">
        <v>161</v>
      </c>
      <c r="E3" s="28" t="s">
        <v>132</v>
      </c>
      <c r="F3" s="28">
        <v>1</v>
      </c>
      <c r="G3" s="28" t="s">
        <v>22</v>
      </c>
      <c r="H3" s="31" t="s">
        <v>350</v>
      </c>
      <c r="I3" s="31" t="s">
        <v>440</v>
      </c>
      <c r="J3" s="36" t="s">
        <v>441</v>
      </c>
      <c r="K3" s="37"/>
      <c r="L3" s="37"/>
      <c r="M3" s="37"/>
      <c r="N3" s="37"/>
      <c r="O3" s="35"/>
      <c r="P3" s="35"/>
      <c r="Q3" s="35"/>
      <c r="R3" s="35"/>
      <c r="S3" s="35"/>
      <c r="T3" s="35"/>
      <c r="U3" s="35"/>
      <c r="V3" s="35"/>
    </row>
    <row r="4" customFormat="1" ht="29" customHeight="1" spans="1:22">
      <c r="A4" s="29" t="s">
        <v>64</v>
      </c>
      <c r="B4" s="29" t="s">
        <v>70</v>
      </c>
      <c r="C4" s="30" t="s">
        <v>21</v>
      </c>
      <c r="D4" s="29" t="s">
        <v>178</v>
      </c>
      <c r="E4" s="29" t="s">
        <v>62</v>
      </c>
      <c r="F4" s="29">
        <v>1</v>
      </c>
      <c r="G4" s="29" t="s">
        <v>22</v>
      </c>
      <c r="H4" s="31" t="s">
        <v>350</v>
      </c>
      <c r="I4" s="31" t="s">
        <v>440</v>
      </c>
      <c r="J4" s="36" t="s">
        <v>441</v>
      </c>
      <c r="K4" s="38"/>
      <c r="L4" s="38"/>
      <c r="M4" s="38"/>
      <c r="N4" s="38"/>
      <c r="O4" s="35"/>
      <c r="P4" s="35"/>
      <c r="Q4" s="35"/>
      <c r="R4" s="35"/>
      <c r="S4" s="35"/>
      <c r="T4" s="35"/>
      <c r="U4" s="35"/>
      <c r="V4" s="35"/>
    </row>
    <row r="5" customFormat="1" ht="29" customHeight="1" spans="1:22">
      <c r="A5" s="29" t="s">
        <v>64</v>
      </c>
      <c r="B5" s="29">
        <v>2022</v>
      </c>
      <c r="C5" s="30" t="s">
        <v>21</v>
      </c>
      <c r="D5" s="29" t="s">
        <v>183</v>
      </c>
      <c r="E5" s="29" t="s">
        <v>23</v>
      </c>
      <c r="F5" s="29">
        <v>1</v>
      </c>
      <c r="G5" s="29" t="s">
        <v>22</v>
      </c>
      <c r="H5" s="31" t="s">
        <v>350</v>
      </c>
      <c r="I5" s="31" t="s">
        <v>440</v>
      </c>
      <c r="J5" s="30" t="s">
        <v>442</v>
      </c>
      <c r="K5" s="34"/>
      <c r="L5" s="34"/>
      <c r="M5" s="34"/>
      <c r="N5" s="34"/>
      <c r="O5" s="35"/>
      <c r="P5" s="35"/>
      <c r="Q5" s="35"/>
      <c r="R5" s="35"/>
      <c r="S5" s="35"/>
      <c r="T5" s="35"/>
      <c r="U5" s="35"/>
      <c r="V5" s="35"/>
    </row>
    <row r="6" customFormat="1" ht="29" customHeight="1" spans="1:22">
      <c r="A6" s="28" t="s">
        <v>64</v>
      </c>
      <c r="B6" s="30" t="s">
        <v>15</v>
      </c>
      <c r="C6" s="30" t="s">
        <v>21</v>
      </c>
      <c r="D6" s="28" t="s">
        <v>68</v>
      </c>
      <c r="E6" s="28" t="s">
        <v>69</v>
      </c>
      <c r="F6" s="28">
        <v>1</v>
      </c>
      <c r="G6" s="28" t="s">
        <v>22</v>
      </c>
      <c r="H6" s="31" t="s">
        <v>350</v>
      </c>
      <c r="I6" s="31" t="s">
        <v>440</v>
      </c>
      <c r="J6" s="36" t="s">
        <v>442</v>
      </c>
      <c r="K6" s="37"/>
      <c r="L6" s="37"/>
      <c r="M6" s="37"/>
      <c r="N6" s="37"/>
      <c r="O6" s="35"/>
      <c r="P6" s="35"/>
      <c r="Q6" s="35"/>
      <c r="R6" s="35"/>
      <c r="S6" s="35"/>
      <c r="T6" s="35"/>
      <c r="U6" s="35"/>
      <c r="V6" s="35"/>
    </row>
    <row r="7" customFormat="1" ht="29" customHeight="1" spans="1:22">
      <c r="A7" s="28" t="s">
        <v>64</v>
      </c>
      <c r="B7" s="30" t="s">
        <v>15</v>
      </c>
      <c r="C7" s="30" t="s">
        <v>21</v>
      </c>
      <c r="D7" s="28" t="s">
        <v>131</v>
      </c>
      <c r="E7" s="28" t="s">
        <v>132</v>
      </c>
      <c r="F7" s="28">
        <v>1</v>
      </c>
      <c r="G7" s="28" t="s">
        <v>22</v>
      </c>
      <c r="H7" s="31" t="s">
        <v>350</v>
      </c>
      <c r="I7" s="39" t="s">
        <v>440</v>
      </c>
      <c r="J7" s="40" t="s">
        <v>442</v>
      </c>
      <c r="K7" s="38"/>
      <c r="L7" s="38"/>
      <c r="M7" s="38"/>
      <c r="N7" s="38"/>
      <c r="O7" s="35"/>
      <c r="P7" s="35"/>
      <c r="Q7" s="22"/>
      <c r="R7" s="22"/>
      <c r="S7" s="22"/>
      <c r="T7" s="22"/>
      <c r="U7" s="22"/>
      <c r="V7" s="22"/>
    </row>
    <row r="8" customFormat="1" ht="29" customHeight="1" spans="1:22">
      <c r="A8" s="29" t="s">
        <v>251</v>
      </c>
      <c r="B8" s="29" t="s">
        <v>70</v>
      </c>
      <c r="C8" s="30" t="s">
        <v>21</v>
      </c>
      <c r="D8" s="29" t="s">
        <v>256</v>
      </c>
      <c r="E8" s="29" t="s">
        <v>392</v>
      </c>
      <c r="F8" s="29">
        <v>5</v>
      </c>
      <c r="G8" s="29" t="s">
        <v>257</v>
      </c>
      <c r="H8" s="31" t="s">
        <v>350</v>
      </c>
      <c r="I8" s="31" t="s">
        <v>440</v>
      </c>
      <c r="J8" s="36" t="s">
        <v>443</v>
      </c>
      <c r="K8" s="34"/>
      <c r="L8" s="34"/>
      <c r="M8" s="34"/>
      <c r="N8" s="34"/>
      <c r="O8" s="35"/>
      <c r="P8" s="35"/>
      <c r="Q8" s="22"/>
      <c r="R8" s="22"/>
      <c r="S8" s="22"/>
      <c r="T8" s="22"/>
      <c r="U8" s="22"/>
      <c r="V8" s="22"/>
    </row>
    <row r="9" customFormat="1" ht="29" customHeight="1" spans="1:22">
      <c r="A9" s="29" t="s">
        <v>251</v>
      </c>
      <c r="B9" s="29" t="s">
        <v>247</v>
      </c>
      <c r="C9" s="30" t="s">
        <v>21</v>
      </c>
      <c r="D9" s="29" t="s">
        <v>273</v>
      </c>
      <c r="E9" s="29" t="s">
        <v>132</v>
      </c>
      <c r="F9" s="29">
        <v>1</v>
      </c>
      <c r="G9" s="29">
        <v>0.5</v>
      </c>
      <c r="H9" s="31" t="s">
        <v>350</v>
      </c>
      <c r="I9" s="31" t="s">
        <v>440</v>
      </c>
      <c r="J9" s="36" t="s">
        <v>443</v>
      </c>
      <c r="K9" s="37"/>
      <c r="L9" s="37"/>
      <c r="M9" s="37"/>
      <c r="N9" s="37"/>
      <c r="O9" s="35"/>
      <c r="P9" s="35"/>
      <c r="Q9" s="22"/>
      <c r="R9" s="22"/>
      <c r="S9" s="22"/>
      <c r="T9" s="22"/>
      <c r="U9" s="22"/>
      <c r="V9" s="22"/>
    </row>
    <row r="10" customFormat="1" ht="29" customHeight="1" spans="1:22">
      <c r="A10" s="29" t="s">
        <v>173</v>
      </c>
      <c r="B10" s="29" t="s">
        <v>247</v>
      </c>
      <c r="C10" s="30" t="s">
        <v>21</v>
      </c>
      <c r="D10" s="29" t="s">
        <v>340</v>
      </c>
      <c r="E10" s="29" t="s">
        <v>231</v>
      </c>
      <c r="F10" s="29">
        <v>1</v>
      </c>
      <c r="G10" s="29" t="s">
        <v>99</v>
      </c>
      <c r="H10" s="31" t="s">
        <v>350</v>
      </c>
      <c r="I10" s="31" t="s">
        <v>440</v>
      </c>
      <c r="J10" s="36" t="s">
        <v>443</v>
      </c>
      <c r="K10" s="38"/>
      <c r="L10" s="38"/>
      <c r="M10" s="38"/>
      <c r="N10" s="38"/>
      <c r="O10" s="35"/>
      <c r="P10" s="35"/>
      <c r="Q10" s="22"/>
      <c r="R10" s="22"/>
      <c r="S10" s="22"/>
      <c r="T10" s="22"/>
      <c r="U10" s="22"/>
      <c r="V10" s="22"/>
    </row>
    <row r="11" customFormat="1" ht="29" customHeight="1" spans="1:22">
      <c r="A11" s="28" t="s">
        <v>49</v>
      </c>
      <c r="B11" s="29" t="s">
        <v>359</v>
      </c>
      <c r="C11" s="30" t="s">
        <v>21</v>
      </c>
      <c r="D11" s="29" t="s">
        <v>226</v>
      </c>
      <c r="E11" s="29" t="s">
        <v>100</v>
      </c>
      <c r="F11" s="29">
        <v>2</v>
      </c>
      <c r="G11" s="29" t="s">
        <v>206</v>
      </c>
      <c r="H11" s="31" t="s">
        <v>350</v>
      </c>
      <c r="I11" s="39" t="s">
        <v>444</v>
      </c>
      <c r="J11" s="36" t="s">
        <v>445</v>
      </c>
      <c r="K11" s="34"/>
      <c r="L11" s="34"/>
      <c r="M11" s="34"/>
      <c r="N11" s="34"/>
      <c r="O11" s="35"/>
      <c r="P11" s="35"/>
      <c r="Q11" s="22"/>
      <c r="R11" s="22"/>
      <c r="S11" s="22"/>
      <c r="T11" s="22"/>
      <c r="U11" s="22"/>
      <c r="V11" s="22"/>
    </row>
    <row r="12" customFormat="1" ht="29" customHeight="1" spans="1:22">
      <c r="A12" s="28" t="s">
        <v>49</v>
      </c>
      <c r="B12" s="29" t="s">
        <v>15</v>
      </c>
      <c r="C12" s="30" t="s">
        <v>21</v>
      </c>
      <c r="D12" s="29" t="s">
        <v>236</v>
      </c>
      <c r="E12" s="29" t="s">
        <v>231</v>
      </c>
      <c r="F12" s="29">
        <v>1</v>
      </c>
      <c r="G12" s="29" t="s">
        <v>206</v>
      </c>
      <c r="H12" s="31" t="s">
        <v>350</v>
      </c>
      <c r="I12" s="31" t="s">
        <v>444</v>
      </c>
      <c r="J12" s="36" t="s">
        <v>445</v>
      </c>
      <c r="K12" s="37"/>
      <c r="L12" s="37"/>
      <c r="M12" s="37"/>
      <c r="N12" s="37"/>
      <c r="O12" s="35"/>
      <c r="P12" s="35"/>
      <c r="Q12" s="22"/>
      <c r="R12" s="22"/>
      <c r="S12" s="22"/>
      <c r="T12" s="22"/>
      <c r="U12" s="22"/>
      <c r="V12" s="22"/>
    </row>
    <row r="13" customFormat="1" ht="29" customHeight="1" spans="1:22">
      <c r="A13" s="28" t="s">
        <v>49</v>
      </c>
      <c r="B13" s="28" t="s">
        <v>15</v>
      </c>
      <c r="C13" s="30" t="s">
        <v>21</v>
      </c>
      <c r="D13" s="28" t="s">
        <v>20</v>
      </c>
      <c r="E13" s="28" t="s">
        <v>23</v>
      </c>
      <c r="F13" s="28">
        <v>1</v>
      </c>
      <c r="G13" s="28" t="s">
        <v>22</v>
      </c>
      <c r="H13" s="31" t="s">
        <v>350</v>
      </c>
      <c r="I13" s="31" t="s">
        <v>444</v>
      </c>
      <c r="J13" s="36" t="s">
        <v>445</v>
      </c>
      <c r="K13" s="38"/>
      <c r="L13" s="38"/>
      <c r="M13" s="38"/>
      <c r="N13" s="38"/>
      <c r="O13" s="35"/>
      <c r="P13" s="35"/>
      <c r="Q13" s="22"/>
      <c r="R13" s="22"/>
      <c r="S13" s="22"/>
      <c r="T13" s="22"/>
      <c r="U13" s="22"/>
      <c r="V13" s="22"/>
    </row>
    <row r="14" customFormat="1" ht="50" customHeight="1" spans="1:22">
      <c r="A14" s="29" t="s">
        <v>320</v>
      </c>
      <c r="B14" s="29" t="s">
        <v>15</v>
      </c>
      <c r="C14" s="30" t="s">
        <v>21</v>
      </c>
      <c r="D14" s="29" t="s">
        <v>334</v>
      </c>
      <c r="E14" s="41" t="s">
        <v>69</v>
      </c>
      <c r="F14" s="41">
        <v>1</v>
      </c>
      <c r="G14" s="41" t="s">
        <v>22</v>
      </c>
      <c r="H14" s="31" t="s">
        <v>350</v>
      </c>
      <c r="I14" s="31" t="s">
        <v>444</v>
      </c>
      <c r="J14" s="36" t="s">
        <v>446</v>
      </c>
      <c r="K14" s="42"/>
      <c r="L14" s="31"/>
      <c r="M14" s="31"/>
      <c r="N14" s="31"/>
      <c r="O14" s="35"/>
      <c r="P14" s="35"/>
      <c r="Q14" s="22"/>
      <c r="R14" s="22"/>
      <c r="S14" s="22"/>
      <c r="T14" s="22"/>
      <c r="U14" s="22"/>
      <c r="V14" s="22"/>
    </row>
    <row r="15" customFormat="1" ht="29" customHeight="1" spans="1:22">
      <c r="A15" s="29" t="s">
        <v>320</v>
      </c>
      <c r="B15" s="29" t="s">
        <v>70</v>
      </c>
      <c r="C15" s="30" t="s">
        <v>21</v>
      </c>
      <c r="D15" s="29" t="s">
        <v>339</v>
      </c>
      <c r="E15" s="29" t="s">
        <v>100</v>
      </c>
      <c r="F15" s="29">
        <v>1</v>
      </c>
      <c r="G15" s="29" t="s">
        <v>22</v>
      </c>
      <c r="H15" s="31" t="s">
        <v>350</v>
      </c>
      <c r="I15" s="31" t="s">
        <v>444</v>
      </c>
      <c r="J15" s="36" t="s">
        <v>447</v>
      </c>
      <c r="K15" s="42"/>
      <c r="L15" s="31"/>
      <c r="M15" s="31"/>
      <c r="N15" s="31"/>
      <c r="O15" s="35"/>
      <c r="P15" s="35"/>
      <c r="Q15" s="22"/>
      <c r="R15" s="22"/>
      <c r="S15" s="22"/>
      <c r="T15" s="22"/>
      <c r="U15" s="22"/>
      <c r="V15" s="22"/>
    </row>
    <row r="16" customFormat="1" ht="29" customHeight="1" spans="1:22">
      <c r="A16" s="29" t="s">
        <v>320</v>
      </c>
      <c r="B16" s="29" t="s">
        <v>70</v>
      </c>
      <c r="C16" s="30" t="s">
        <v>21</v>
      </c>
      <c r="D16" s="29" t="s">
        <v>330</v>
      </c>
      <c r="E16" s="29" t="s">
        <v>392</v>
      </c>
      <c r="F16" s="29">
        <v>3</v>
      </c>
      <c r="G16" s="29" t="s">
        <v>22</v>
      </c>
      <c r="H16" s="31" t="s">
        <v>350</v>
      </c>
      <c r="I16" s="31" t="s">
        <v>444</v>
      </c>
      <c r="J16" s="36" t="s">
        <v>448</v>
      </c>
      <c r="K16" s="42"/>
      <c r="L16" s="31"/>
      <c r="M16" s="31"/>
      <c r="N16" s="31"/>
      <c r="O16" s="35"/>
      <c r="P16" s="35"/>
      <c r="Q16" s="22"/>
      <c r="R16" s="22"/>
      <c r="S16" s="22"/>
      <c r="T16" s="22"/>
      <c r="U16" s="22"/>
      <c r="V16" s="22"/>
    </row>
    <row r="17" customFormat="1" ht="29" customHeight="1" spans="1:22">
      <c r="A17" s="29" t="s">
        <v>320</v>
      </c>
      <c r="B17" s="29" t="s">
        <v>15</v>
      </c>
      <c r="C17" s="30" t="s">
        <v>21</v>
      </c>
      <c r="D17" s="29" t="s">
        <v>325</v>
      </c>
      <c r="E17" s="29" t="s">
        <v>392</v>
      </c>
      <c r="F17" s="29">
        <v>4</v>
      </c>
      <c r="G17" s="29" t="s">
        <v>22</v>
      </c>
      <c r="H17" s="31" t="s">
        <v>350</v>
      </c>
      <c r="I17" s="31" t="s">
        <v>444</v>
      </c>
      <c r="J17" s="36" t="s">
        <v>449</v>
      </c>
      <c r="K17" s="42"/>
      <c r="L17" s="31"/>
      <c r="M17" s="31"/>
      <c r="N17" s="31"/>
      <c r="O17" s="35"/>
      <c r="P17" s="35"/>
      <c r="Q17" s="22"/>
      <c r="R17" s="22"/>
      <c r="S17" s="22"/>
      <c r="T17" s="22"/>
      <c r="U17" s="22"/>
      <c r="V17" s="22"/>
    </row>
    <row r="18" customFormat="1" ht="29" customHeight="1" spans="1:22">
      <c r="A18" s="29" t="s">
        <v>126</v>
      </c>
      <c r="B18" s="29" t="s">
        <v>70</v>
      </c>
      <c r="C18" s="30" t="s">
        <v>21</v>
      </c>
      <c r="D18" s="29" t="s">
        <v>202</v>
      </c>
      <c r="E18" s="29" t="s">
        <v>69</v>
      </c>
      <c r="F18" s="29">
        <v>1</v>
      </c>
      <c r="G18" s="29" t="s">
        <v>22</v>
      </c>
      <c r="H18" s="31" t="s">
        <v>350</v>
      </c>
      <c r="I18" s="31" t="s">
        <v>444</v>
      </c>
      <c r="J18" s="36" t="s">
        <v>450</v>
      </c>
      <c r="K18" s="42"/>
      <c r="L18" s="31"/>
      <c r="M18" s="31"/>
      <c r="N18" s="31"/>
      <c r="O18" s="35"/>
      <c r="P18" s="35"/>
      <c r="Q18" s="22"/>
      <c r="R18" s="22"/>
      <c r="S18" s="22"/>
      <c r="T18" s="22"/>
      <c r="U18" s="22"/>
      <c r="V18" s="22"/>
    </row>
    <row r="19" customFormat="1" ht="29" customHeight="1" spans="1:22">
      <c r="A19" s="28" t="s">
        <v>49</v>
      </c>
      <c r="B19" s="29" t="s">
        <v>359</v>
      </c>
      <c r="C19" s="30" t="s">
        <v>21</v>
      </c>
      <c r="D19" s="29" t="s">
        <v>205</v>
      </c>
      <c r="E19" s="29" t="s">
        <v>62</v>
      </c>
      <c r="F19" s="29">
        <v>13</v>
      </c>
      <c r="G19" s="29" t="s">
        <v>206</v>
      </c>
      <c r="H19" s="31" t="s">
        <v>350</v>
      </c>
      <c r="I19" s="31" t="s">
        <v>451</v>
      </c>
      <c r="J19" s="30" t="s">
        <v>452</v>
      </c>
      <c r="K19" s="42"/>
      <c r="L19" s="31"/>
      <c r="M19" s="31"/>
      <c r="N19" s="31"/>
      <c r="O19" s="35"/>
      <c r="P19" s="35"/>
      <c r="Q19" s="22"/>
      <c r="R19" s="22"/>
      <c r="S19" s="22"/>
      <c r="T19" s="22"/>
      <c r="U19" s="22"/>
      <c r="V19" s="22"/>
    </row>
    <row r="20" customFormat="1" ht="29" customHeight="1" spans="1:22">
      <c r="A20" s="28" t="s">
        <v>49</v>
      </c>
      <c r="B20" s="30" t="s">
        <v>56</v>
      </c>
      <c r="C20" s="30" t="s">
        <v>21</v>
      </c>
      <c r="D20" s="28" t="s">
        <v>61</v>
      </c>
      <c r="E20" s="28" t="s">
        <v>62</v>
      </c>
      <c r="F20" s="28">
        <v>1</v>
      </c>
      <c r="G20" s="28" t="s">
        <v>22</v>
      </c>
      <c r="H20" s="31" t="s">
        <v>350</v>
      </c>
      <c r="I20" s="31" t="s">
        <v>451</v>
      </c>
      <c r="J20" s="30" t="s">
        <v>453</v>
      </c>
      <c r="K20" s="42"/>
      <c r="L20" s="42"/>
      <c r="M20" s="42"/>
      <c r="N20" s="42"/>
      <c r="O20" s="35"/>
      <c r="P20" s="35"/>
      <c r="Q20" s="22"/>
      <c r="R20" s="22"/>
      <c r="S20" s="22"/>
      <c r="T20" s="22"/>
      <c r="U20" s="22"/>
      <c r="V20" s="22"/>
    </row>
    <row r="21" customFormat="1" ht="29" customHeight="1" spans="1:22">
      <c r="A21" s="28" t="s">
        <v>49</v>
      </c>
      <c r="B21" s="28" t="s">
        <v>15</v>
      </c>
      <c r="C21" s="30" t="s">
        <v>21</v>
      </c>
      <c r="D21" s="28" t="s">
        <v>54</v>
      </c>
      <c r="E21" s="28" t="s">
        <v>23</v>
      </c>
      <c r="F21" s="28">
        <v>1</v>
      </c>
      <c r="G21" s="28" t="s">
        <v>22</v>
      </c>
      <c r="H21" s="31" t="s">
        <v>350</v>
      </c>
      <c r="I21" s="31" t="s">
        <v>451</v>
      </c>
      <c r="J21" s="36" t="s">
        <v>453</v>
      </c>
      <c r="K21" s="42"/>
      <c r="L21" s="31"/>
      <c r="M21" s="31"/>
      <c r="N21" s="31"/>
      <c r="O21" s="35"/>
      <c r="P21" s="35"/>
      <c r="Q21" s="22"/>
      <c r="R21" s="22"/>
      <c r="S21" s="22"/>
      <c r="T21" s="22"/>
      <c r="U21" s="22"/>
      <c r="V21" s="22"/>
    </row>
    <row r="22" customFormat="1" ht="29" customHeight="1" spans="1:22">
      <c r="A22" s="28" t="s">
        <v>49</v>
      </c>
      <c r="B22" s="29" t="s">
        <v>15</v>
      </c>
      <c r="C22" s="30" t="s">
        <v>21</v>
      </c>
      <c r="D22" s="29" t="s">
        <v>230</v>
      </c>
      <c r="E22" s="29" t="s">
        <v>231</v>
      </c>
      <c r="F22" s="29">
        <v>1</v>
      </c>
      <c r="G22" s="29" t="s">
        <v>206</v>
      </c>
      <c r="H22" s="31" t="s">
        <v>350</v>
      </c>
      <c r="I22" s="39" t="s">
        <v>451</v>
      </c>
      <c r="J22" s="40" t="s">
        <v>453</v>
      </c>
      <c r="K22" s="42"/>
      <c r="L22" s="31"/>
      <c r="M22" s="31"/>
      <c r="N22" s="31"/>
      <c r="O22" s="35"/>
      <c r="P22" s="35"/>
      <c r="Q22" s="22"/>
      <c r="R22" s="22"/>
      <c r="S22" s="22"/>
      <c r="T22" s="22"/>
      <c r="U22" s="22"/>
      <c r="V22" s="22"/>
    </row>
    <row r="23" customFormat="1" ht="29" customHeight="1" spans="1:22">
      <c r="A23" s="28" t="s">
        <v>64</v>
      </c>
      <c r="B23" s="28" t="s">
        <v>391</v>
      </c>
      <c r="C23" s="30" t="s">
        <v>21</v>
      </c>
      <c r="D23" s="28" t="s">
        <v>76</v>
      </c>
      <c r="E23" s="28" t="s">
        <v>392</v>
      </c>
      <c r="F23" s="28">
        <v>30</v>
      </c>
      <c r="G23" s="28" t="s">
        <v>32</v>
      </c>
      <c r="H23" s="31" t="s">
        <v>350</v>
      </c>
      <c r="I23" s="31" t="s">
        <v>454</v>
      </c>
      <c r="J23" s="43" t="s">
        <v>455</v>
      </c>
      <c r="K23" s="42" t="s">
        <v>64</v>
      </c>
      <c r="L23" s="31" t="s">
        <v>393</v>
      </c>
      <c r="M23" s="31"/>
      <c r="N23" s="31"/>
      <c r="O23" s="35"/>
      <c r="P23" s="35"/>
      <c r="Q23" s="22"/>
      <c r="R23" s="22"/>
      <c r="S23" s="22"/>
      <c r="T23" s="22"/>
      <c r="U23" s="22"/>
      <c r="V23" s="22"/>
    </row>
    <row r="24" customFormat="1" ht="50" customHeight="1" spans="1:22">
      <c r="A24" s="28" t="s">
        <v>25</v>
      </c>
      <c r="B24" s="28" t="s">
        <v>15</v>
      </c>
      <c r="C24" s="30" t="s">
        <v>21</v>
      </c>
      <c r="D24" s="28" t="s">
        <v>31</v>
      </c>
      <c r="E24" s="28" t="s">
        <v>23</v>
      </c>
      <c r="F24" s="28">
        <v>5</v>
      </c>
      <c r="G24" s="28" t="s">
        <v>32</v>
      </c>
      <c r="H24" s="31" t="s">
        <v>350</v>
      </c>
      <c r="I24" s="31" t="s">
        <v>456</v>
      </c>
      <c r="J24" s="43" t="s">
        <v>455</v>
      </c>
      <c r="K24" s="42" t="s">
        <v>25</v>
      </c>
      <c r="L24" s="31" t="s">
        <v>431</v>
      </c>
      <c r="M24" s="31"/>
      <c r="N24" s="31"/>
      <c r="O24" s="35"/>
      <c r="P24" s="35"/>
      <c r="Q24" s="22"/>
      <c r="R24" s="22"/>
      <c r="S24" s="22"/>
      <c r="T24" s="22"/>
      <c r="U24" s="22"/>
      <c r="V24" s="22"/>
    </row>
    <row r="25" customFormat="1" ht="29" customHeight="1" spans="1:22">
      <c r="A25" s="29" t="s">
        <v>156</v>
      </c>
      <c r="B25" s="29" t="s">
        <v>70</v>
      </c>
      <c r="C25" s="30" t="s">
        <v>21</v>
      </c>
      <c r="D25" s="29" t="s">
        <v>274</v>
      </c>
      <c r="E25" s="29" t="s">
        <v>62</v>
      </c>
      <c r="F25" s="29">
        <v>8</v>
      </c>
      <c r="G25" s="29" t="s">
        <v>32</v>
      </c>
      <c r="H25" s="31" t="s">
        <v>350</v>
      </c>
      <c r="I25" s="31" t="s">
        <v>457</v>
      </c>
      <c r="J25" s="43" t="s">
        <v>455</v>
      </c>
      <c r="K25" s="44" t="s">
        <v>156</v>
      </c>
      <c r="L25" s="39" t="s">
        <v>425</v>
      </c>
      <c r="M25" s="31"/>
      <c r="N25" s="31"/>
      <c r="O25" s="35"/>
      <c r="P25" s="35"/>
      <c r="Q25" s="35"/>
      <c r="R25" s="35"/>
      <c r="S25" s="35"/>
      <c r="T25" s="35"/>
      <c r="U25" s="35"/>
      <c r="V25" s="35"/>
    </row>
    <row r="26" customFormat="1" ht="29" customHeight="1" spans="1:22">
      <c r="A26" s="29" t="s">
        <v>156</v>
      </c>
      <c r="B26" s="29" t="s">
        <v>15</v>
      </c>
      <c r="C26" s="30" t="s">
        <v>21</v>
      </c>
      <c r="D26" s="29" t="s">
        <v>279</v>
      </c>
      <c r="E26" s="29" t="s">
        <v>132</v>
      </c>
      <c r="F26" s="29">
        <v>9</v>
      </c>
      <c r="G26" s="29" t="s">
        <v>32</v>
      </c>
      <c r="H26" s="31" t="s">
        <v>350</v>
      </c>
      <c r="I26" s="31" t="s">
        <v>458</v>
      </c>
      <c r="J26" s="43" t="s">
        <v>455</v>
      </c>
      <c r="K26" s="44" t="s">
        <v>156</v>
      </c>
      <c r="L26" s="39" t="s">
        <v>425</v>
      </c>
      <c r="M26" s="31"/>
      <c r="N26" s="31"/>
      <c r="O26" s="35"/>
      <c r="P26" s="35"/>
      <c r="Q26" s="22"/>
      <c r="R26" s="22"/>
      <c r="S26" s="22"/>
      <c r="T26" s="22"/>
      <c r="U26" s="22"/>
      <c r="V26" s="22"/>
    </row>
    <row r="27" customFormat="1" ht="50" customHeight="1" spans="1:22">
      <c r="A27" s="29" t="s">
        <v>156</v>
      </c>
      <c r="B27" s="29" t="s">
        <v>70</v>
      </c>
      <c r="C27" s="30" t="s">
        <v>21</v>
      </c>
      <c r="D27" s="29" t="s">
        <v>289</v>
      </c>
      <c r="E27" s="29" t="s">
        <v>132</v>
      </c>
      <c r="F27" s="29">
        <v>3</v>
      </c>
      <c r="G27" s="29" t="s">
        <v>32</v>
      </c>
      <c r="H27" s="31" t="s">
        <v>350</v>
      </c>
      <c r="I27" s="31" t="s">
        <v>459</v>
      </c>
      <c r="J27" s="36" t="s">
        <v>460</v>
      </c>
      <c r="K27" s="44" t="s">
        <v>156</v>
      </c>
      <c r="L27" s="39" t="s">
        <v>419</v>
      </c>
      <c r="M27" s="39"/>
      <c r="N27" s="31"/>
      <c r="O27" s="22"/>
      <c r="P27" s="22"/>
      <c r="Q27" s="22"/>
      <c r="R27" s="22"/>
      <c r="S27" s="22"/>
      <c r="T27" s="22"/>
      <c r="U27" s="22"/>
      <c r="V27" s="22"/>
    </row>
    <row r="28" customFormat="1" ht="50" customHeight="1" spans="1:22">
      <c r="A28" s="29" t="s">
        <v>156</v>
      </c>
      <c r="B28" s="29" t="s">
        <v>70</v>
      </c>
      <c r="C28" s="30" t="s">
        <v>21</v>
      </c>
      <c r="D28" s="29" t="s">
        <v>285</v>
      </c>
      <c r="E28" s="29" t="s">
        <v>69</v>
      </c>
      <c r="F28" s="29">
        <v>2</v>
      </c>
      <c r="G28" s="29" t="s">
        <v>32</v>
      </c>
      <c r="H28" s="31" t="s">
        <v>350</v>
      </c>
      <c r="I28" s="31" t="s">
        <v>459</v>
      </c>
      <c r="J28" s="36" t="s">
        <v>460</v>
      </c>
      <c r="K28" s="44" t="s">
        <v>156</v>
      </c>
      <c r="L28" s="39" t="s">
        <v>422</v>
      </c>
      <c r="M28" s="39"/>
      <c r="N28" s="31"/>
      <c r="O28" s="22"/>
      <c r="P28" s="22"/>
      <c r="Q28" s="22"/>
      <c r="R28" s="22"/>
      <c r="S28" s="22"/>
      <c r="T28" s="22"/>
      <c r="U28" s="22"/>
      <c r="V28" s="22"/>
    </row>
    <row r="29" customFormat="1" spans="1:22">
      <c r="A29" s="1"/>
      <c r="B29" s="1"/>
      <c r="C29" s="1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22"/>
      <c r="P29" s="22"/>
      <c r="Q29" s="22"/>
      <c r="R29" s="22"/>
      <c r="S29" s="22"/>
      <c r="T29" s="22"/>
      <c r="U29" s="22"/>
      <c r="V29" s="22"/>
    </row>
  </sheetData>
  <autoFilter xmlns:etc="http://www.wps.cn/officeDocument/2017/etCustomData" ref="A1:V28" etc:filterBottomFollowUsedRange="0">
    <extLst/>
  </autoFilter>
  <sortState ref="A2:P29">
    <sortCondition ref="I2"/>
  </sortState>
  <mergeCells count="16">
    <mergeCell ref="K2:K4"/>
    <mergeCell ref="K5:K7"/>
    <mergeCell ref="K8:K10"/>
    <mergeCell ref="K11:K13"/>
    <mergeCell ref="L2:L4"/>
    <mergeCell ref="L5:L7"/>
    <mergeCell ref="L8:L10"/>
    <mergeCell ref="L11:L13"/>
    <mergeCell ref="M2:M4"/>
    <mergeCell ref="M5:M7"/>
    <mergeCell ref="M8:M10"/>
    <mergeCell ref="M11:M13"/>
    <mergeCell ref="N2:N4"/>
    <mergeCell ref="N5:N7"/>
    <mergeCell ref="N8:N10"/>
    <mergeCell ref="N11:N13"/>
  </mergeCells>
  <conditionalFormatting sqref="D29">
    <cfRule type="duplicateValues" dxfId="0" priority="1"/>
  </conditionalFormatting>
  <conditionalFormatting sqref="D1:D28">
    <cfRule type="duplicateValues" dxfId="0" priority="2"/>
  </conditionalFormatting>
  <hyperlinks>
    <hyperlink ref="J23" r:id="rId1" display="成都文理学院在线课程测评考试平台&#10;https://cdcas.suwankj.com/"/>
    <hyperlink ref="J25" r:id="rId1" display="成都文理学院在线课程测评考试平台&#10;https://cdcas.suwankj.com/"/>
    <hyperlink ref="J26" r:id="rId1" display="成都文理学院在线课程测评考试平台&#10;https://cdcas.suwankj.com/"/>
    <hyperlink ref="J24" r:id="rId1" display="成都文理学院在线课程测评考试平台&#10;https://cdcas.suwankj.com/"/>
  </hyperlink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1"/>
  <sheetViews>
    <sheetView zoomScale="85" zoomScaleNormal="85" workbookViewId="0">
      <selection activeCell="H2" sqref="H2"/>
    </sheetView>
  </sheetViews>
  <sheetFormatPr defaultColWidth="9" defaultRowHeight="13.5"/>
  <cols>
    <col min="1" max="1" width="21.25" style="2" customWidth="1"/>
    <col min="2" max="2" width="27" style="3" customWidth="1"/>
    <col min="3" max="3" width="13.75" style="3" customWidth="1"/>
    <col min="4" max="4" width="19.125" style="3" customWidth="1"/>
    <col min="5" max="5" width="51" style="3" customWidth="1"/>
    <col min="6" max="6" width="12.875" style="4" customWidth="1"/>
    <col min="7" max="7" width="29.125" style="13" customWidth="1"/>
    <col min="8" max="8" width="37.05" style="13" customWidth="1"/>
    <col min="9" max="13" width="9.375" style="4" customWidth="1"/>
    <col min="14" max="14" width="9" style="4"/>
    <col min="15" max="26" width="9" style="14"/>
    <col min="27" max="16384" width="9" style="15"/>
  </cols>
  <sheetData>
    <row r="1" s="1" customFormat="1" ht="27.95" customHeight="1" spans="1:26">
      <c r="A1" s="6" t="s">
        <v>461</v>
      </c>
      <c r="B1" s="7" t="s">
        <v>4</v>
      </c>
      <c r="C1" s="8" t="s">
        <v>5</v>
      </c>
      <c r="D1" s="9" t="s">
        <v>6</v>
      </c>
      <c r="E1" s="7" t="s">
        <v>8</v>
      </c>
      <c r="F1" s="7" t="s">
        <v>434</v>
      </c>
      <c r="G1" s="16" t="s">
        <v>435</v>
      </c>
      <c r="H1" s="16" t="s">
        <v>436</v>
      </c>
      <c r="I1" s="7" t="s">
        <v>462</v>
      </c>
      <c r="J1" s="7" t="s">
        <v>463</v>
      </c>
      <c r="K1" s="7" t="s">
        <v>464</v>
      </c>
      <c r="L1" s="7" t="s">
        <v>465</v>
      </c>
      <c r="M1" s="7" t="s">
        <v>466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2" customFormat="1" ht="26" customHeight="1" spans="1:26">
      <c r="A2" s="17" t="s">
        <v>14</v>
      </c>
      <c r="B2" s="11" t="s">
        <v>17</v>
      </c>
      <c r="C2" s="11" t="s">
        <v>18</v>
      </c>
      <c r="D2" s="11" t="s">
        <v>19</v>
      </c>
      <c r="E2" s="11" t="s">
        <v>20</v>
      </c>
      <c r="F2" s="11" t="s">
        <v>467</v>
      </c>
      <c r="G2" s="18" t="str">
        <f>VLOOKUP(E2,考试安排!D:I,6,0)</f>
        <v>2026.06.23（周二）13:00-15:00</v>
      </c>
      <c r="H2" s="18" t="str">
        <f>VLOOKUP(E2,考试安排!D:J,7,0)</f>
        <v>B411</v>
      </c>
      <c r="I2" s="19"/>
      <c r="J2" s="11"/>
      <c r="K2" s="11"/>
      <c r="L2" s="11"/>
      <c r="M2" s="11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="2" customFormat="1" ht="26" customHeight="1" spans="1:26">
      <c r="A3" s="17" t="s">
        <v>26</v>
      </c>
      <c r="B3" s="11" t="s">
        <v>28</v>
      </c>
      <c r="C3" s="11" t="s">
        <v>29</v>
      </c>
      <c r="D3" s="11" t="s">
        <v>30</v>
      </c>
      <c r="E3" s="11" t="s">
        <v>31</v>
      </c>
      <c r="F3" s="11" t="s">
        <v>467</v>
      </c>
      <c r="G3" s="18" t="str">
        <f>VLOOKUP(E3,考试安排!D:I,6,0)</f>
        <v>2026年6月 22日9:00-6月24日9:00</v>
      </c>
      <c r="H3" s="18" t="str">
        <f>VLOOKUP(E3,考试安排!D:J,7,0)</f>
        <v>成都文理学院在线课程测评考试平台
https://cdcas.suwankj.com/</v>
      </c>
      <c r="I3" s="19"/>
      <c r="J3" s="11"/>
      <c r="K3" s="11"/>
      <c r="L3" s="11"/>
      <c r="M3" s="11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="2" customFormat="1" ht="26" customHeight="1" spans="1:26">
      <c r="A4" s="17" t="s">
        <v>26</v>
      </c>
      <c r="B4" s="11" t="s">
        <v>33</v>
      </c>
      <c r="C4" s="11" t="s">
        <v>34</v>
      </c>
      <c r="D4" s="11" t="s">
        <v>35</v>
      </c>
      <c r="E4" s="11" t="s">
        <v>31</v>
      </c>
      <c r="F4" s="11" t="s">
        <v>467</v>
      </c>
      <c r="G4" s="18" t="str">
        <f>VLOOKUP(E4,考试安排!D:I,6,0)</f>
        <v>2026年6月 22日9:00-6月24日9:00</v>
      </c>
      <c r="H4" s="18" t="str">
        <f>VLOOKUP(E4,考试安排!D:J,7,0)</f>
        <v>成都文理学院在线课程测评考试平台
https://cdcas.suwankj.com/</v>
      </c>
      <c r="I4" s="19"/>
      <c r="J4" s="11"/>
      <c r="K4" s="11"/>
      <c r="L4" s="11"/>
      <c r="M4" s="11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="2" customFormat="1" ht="26" customHeight="1" spans="1:26">
      <c r="A5" s="17" t="s">
        <v>26</v>
      </c>
      <c r="B5" s="11" t="s">
        <v>36</v>
      </c>
      <c r="C5" s="11" t="s">
        <v>37</v>
      </c>
      <c r="D5" s="11" t="s">
        <v>38</v>
      </c>
      <c r="E5" s="11" t="s">
        <v>31</v>
      </c>
      <c r="F5" s="11" t="s">
        <v>467</v>
      </c>
      <c r="G5" s="18" t="str">
        <f>VLOOKUP(E5,考试安排!D:I,6,0)</f>
        <v>2026年6月 22日9:00-6月24日9:00</v>
      </c>
      <c r="H5" s="18" t="str">
        <f>VLOOKUP(E5,考试安排!D:J,7,0)</f>
        <v>成都文理学院在线课程测评考试平台
https://cdcas.suwankj.com/</v>
      </c>
      <c r="I5" s="19"/>
      <c r="J5" s="11"/>
      <c r="K5" s="11"/>
      <c r="L5" s="11"/>
      <c r="M5" s="11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="2" customFormat="1" ht="26" customHeight="1" spans="1:26">
      <c r="A6" s="17" t="s">
        <v>39</v>
      </c>
      <c r="B6" s="11" t="s">
        <v>41</v>
      </c>
      <c r="C6" s="11" t="s">
        <v>42</v>
      </c>
      <c r="D6" s="11" t="s">
        <v>43</v>
      </c>
      <c r="E6" s="11" t="s">
        <v>31</v>
      </c>
      <c r="F6" s="11" t="s">
        <v>467</v>
      </c>
      <c r="G6" s="18" t="str">
        <f>VLOOKUP(E6,考试安排!D:I,6,0)</f>
        <v>2026年6月 22日9:00-6月24日9:00</v>
      </c>
      <c r="H6" s="18" t="str">
        <f>VLOOKUP(E6,考试安排!D:J,7,0)</f>
        <v>成都文理学院在线课程测评考试平台
https://cdcas.suwankj.com/</v>
      </c>
      <c r="I6" s="19"/>
      <c r="J6" s="11"/>
      <c r="K6" s="11"/>
      <c r="L6" s="11"/>
      <c r="M6" s="11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="2" customFormat="1" ht="26" customHeight="1" spans="1:26">
      <c r="A7" s="17" t="s">
        <v>44</v>
      </c>
      <c r="B7" s="11" t="s">
        <v>46</v>
      </c>
      <c r="C7" s="11" t="s">
        <v>47</v>
      </c>
      <c r="D7" s="11" t="s">
        <v>48</v>
      </c>
      <c r="E7" s="11" t="s">
        <v>31</v>
      </c>
      <c r="F7" s="11" t="s">
        <v>467</v>
      </c>
      <c r="G7" s="18" t="str">
        <f>VLOOKUP(E7,考试安排!D:I,6,0)</f>
        <v>2026年6月 22日9:00-6月24日9:00</v>
      </c>
      <c r="H7" s="18" t="str">
        <f>VLOOKUP(E7,考试安排!D:J,7,0)</f>
        <v>成都文理学院在线课程测评考试平台
https://cdcas.suwankj.com/</v>
      </c>
      <c r="I7" s="19"/>
      <c r="J7" s="11"/>
      <c r="K7" s="11"/>
      <c r="L7" s="11"/>
      <c r="M7" s="11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="2" customFormat="1" ht="26" customHeight="1" spans="1:26">
      <c r="A8" s="17" t="s">
        <v>49</v>
      </c>
      <c r="B8" s="11" t="s">
        <v>51</v>
      </c>
      <c r="C8" s="11" t="s">
        <v>52</v>
      </c>
      <c r="D8" s="11" t="s">
        <v>53</v>
      </c>
      <c r="E8" s="11" t="s">
        <v>54</v>
      </c>
      <c r="F8" s="11" t="s">
        <v>467</v>
      </c>
      <c r="G8" s="18" t="str">
        <f>VLOOKUP(E8,考试安排!D:I,6,0)</f>
        <v>2026.06.23（周二）15:20-17:20</v>
      </c>
      <c r="H8" s="18" t="str">
        <f>VLOOKUP(E8,考试安排!D:J,7,0)</f>
        <v>D306</v>
      </c>
      <c r="I8" s="19"/>
      <c r="J8" s="11"/>
      <c r="K8" s="11"/>
      <c r="L8" s="11"/>
      <c r="M8" s="11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="2" customFormat="1" ht="26" customHeight="1" spans="1:26">
      <c r="A9" s="17" t="s">
        <v>55</v>
      </c>
      <c r="B9" s="11" t="s">
        <v>58</v>
      </c>
      <c r="C9" s="96" t="s">
        <v>59</v>
      </c>
      <c r="D9" s="11" t="s">
        <v>60</v>
      </c>
      <c r="E9" s="11" t="s">
        <v>61</v>
      </c>
      <c r="F9" s="11" t="s">
        <v>467</v>
      </c>
      <c r="G9" s="18" t="str">
        <f>VLOOKUP(E9,考试安排!D:I,6,0)</f>
        <v>2026.06.23（周二）15:20-17:20</v>
      </c>
      <c r="H9" s="18" t="str">
        <f>VLOOKUP(E9,考试安排!D:J,7,0)</f>
        <v>D306</v>
      </c>
      <c r="I9" s="19"/>
      <c r="J9" s="11"/>
      <c r="K9" s="11"/>
      <c r="L9" s="11"/>
      <c r="M9" s="11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="2" customFormat="1" ht="26" customHeight="1" spans="1:26">
      <c r="A10" s="17" t="s">
        <v>26</v>
      </c>
      <c r="B10" s="11" t="s">
        <v>65</v>
      </c>
      <c r="C10" s="11" t="s">
        <v>66</v>
      </c>
      <c r="D10" s="11" t="s">
        <v>67</v>
      </c>
      <c r="E10" s="11" t="s">
        <v>68</v>
      </c>
      <c r="F10" s="11" t="s">
        <v>467</v>
      </c>
      <c r="G10" s="18" t="str">
        <f>VLOOKUP(E10,考试安排!D:I,6,0)</f>
        <v>2026.06.23（周二）09:00-11:00</v>
      </c>
      <c r="H10" s="18" t="str">
        <f>VLOOKUP(E10,考试安排!D:J,7,0)</f>
        <v>B306</v>
      </c>
      <c r="I10" s="19"/>
      <c r="J10" s="11"/>
      <c r="K10" s="11"/>
      <c r="L10" s="11"/>
      <c r="M10" s="11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="2" customFormat="1" ht="26" customHeight="1" spans="1:26">
      <c r="A11" s="17" t="s">
        <v>26</v>
      </c>
      <c r="B11" s="11" t="s">
        <v>72</v>
      </c>
      <c r="C11" s="11" t="s">
        <v>73</v>
      </c>
      <c r="D11" s="11" t="s">
        <v>74</v>
      </c>
      <c r="E11" s="11" t="s">
        <v>76</v>
      </c>
      <c r="F11" s="11" t="s">
        <v>467</v>
      </c>
      <c r="G11" s="18" t="str">
        <f>VLOOKUP(E11,考试安排!D:I,6,0)</f>
        <v>2026年 6月22日9:00-6月24日9:00</v>
      </c>
      <c r="H11" s="18" t="str">
        <f>VLOOKUP(E11,考试安排!D:J,7,0)</f>
        <v>成都文理学院在线课程测评考试平台
https://cdcas.suwankj.com/</v>
      </c>
      <c r="I11" s="19"/>
      <c r="J11" s="11"/>
      <c r="K11" s="11"/>
      <c r="L11" s="11"/>
      <c r="M11" s="11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="2" customFormat="1" ht="26" customHeight="1" spans="1:26">
      <c r="A12" s="17" t="s">
        <v>26</v>
      </c>
      <c r="B12" s="11" t="s">
        <v>72</v>
      </c>
      <c r="C12" s="11" t="s">
        <v>78</v>
      </c>
      <c r="D12" s="11" t="s">
        <v>79</v>
      </c>
      <c r="E12" s="11" t="s">
        <v>76</v>
      </c>
      <c r="F12" s="11" t="s">
        <v>467</v>
      </c>
      <c r="G12" s="18" t="str">
        <f>VLOOKUP(E12,考试安排!D:I,6,0)</f>
        <v>2026年 6月22日9:00-6月24日9:00</v>
      </c>
      <c r="H12" s="18" t="str">
        <f>VLOOKUP(E12,考试安排!D:J,7,0)</f>
        <v>成都文理学院在线课程测评考试平台
https://cdcas.suwankj.com/</v>
      </c>
      <c r="I12" s="19"/>
      <c r="J12" s="11"/>
      <c r="K12" s="11"/>
      <c r="L12" s="11"/>
      <c r="M12" s="11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="2" customFormat="1" ht="26" customHeight="1" spans="1:26">
      <c r="A13" s="17" t="s">
        <v>26</v>
      </c>
      <c r="B13" s="11" t="s">
        <v>72</v>
      </c>
      <c r="C13" s="11" t="s">
        <v>80</v>
      </c>
      <c r="D13" s="11" t="s">
        <v>81</v>
      </c>
      <c r="E13" s="11" t="s">
        <v>76</v>
      </c>
      <c r="F13" s="11" t="s">
        <v>467</v>
      </c>
      <c r="G13" s="18" t="str">
        <f>VLOOKUP(E13,考试安排!D:I,6,0)</f>
        <v>2026年 6月22日9:00-6月24日9:00</v>
      </c>
      <c r="H13" s="18" t="str">
        <f>VLOOKUP(E13,考试安排!D:J,7,0)</f>
        <v>成都文理学院在线课程测评考试平台
https://cdcas.suwankj.com/</v>
      </c>
      <c r="I13" s="19"/>
      <c r="J13" s="11"/>
      <c r="K13" s="11"/>
      <c r="L13" s="11"/>
      <c r="M13" s="11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="2" customFormat="1" ht="26" customHeight="1" spans="1:26">
      <c r="A14" s="17" t="s">
        <v>26</v>
      </c>
      <c r="B14" s="11" t="s">
        <v>82</v>
      </c>
      <c r="C14" s="11" t="s">
        <v>83</v>
      </c>
      <c r="D14" s="11" t="s">
        <v>84</v>
      </c>
      <c r="E14" s="11" t="s">
        <v>76</v>
      </c>
      <c r="F14" s="11" t="s">
        <v>467</v>
      </c>
      <c r="G14" s="18" t="str">
        <f>VLOOKUP(E14,考试安排!D:I,6,0)</f>
        <v>2026年 6月22日9:00-6月24日9:00</v>
      </c>
      <c r="H14" s="18" t="str">
        <f>VLOOKUP(E14,考试安排!D:J,7,0)</f>
        <v>成都文理学院在线课程测评考试平台
https://cdcas.suwankj.com/</v>
      </c>
      <c r="I14" s="19"/>
      <c r="J14" s="11"/>
      <c r="K14" s="11"/>
      <c r="L14" s="11"/>
      <c r="M14" s="11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="2" customFormat="1" ht="26" customHeight="1" spans="1:26">
      <c r="A15" s="17" t="s">
        <v>26</v>
      </c>
      <c r="B15" s="11" t="s">
        <v>86</v>
      </c>
      <c r="C15" s="11" t="s">
        <v>87</v>
      </c>
      <c r="D15" s="11" t="s">
        <v>88</v>
      </c>
      <c r="E15" s="11" t="s">
        <v>76</v>
      </c>
      <c r="F15" s="11" t="s">
        <v>467</v>
      </c>
      <c r="G15" s="18" t="str">
        <f>VLOOKUP(E15,考试安排!D:I,6,0)</f>
        <v>2026年 6月22日9:00-6月24日9:00</v>
      </c>
      <c r="H15" s="18" t="str">
        <f>VLOOKUP(E15,考试安排!D:J,7,0)</f>
        <v>成都文理学院在线课程测评考试平台
https://cdcas.suwankj.com/</v>
      </c>
      <c r="I15" s="19"/>
      <c r="J15" s="11"/>
      <c r="K15" s="11"/>
      <c r="L15" s="11"/>
      <c r="M15" s="11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="2" customFormat="1" ht="26" customHeight="1" spans="1:26">
      <c r="A16" s="17" t="s">
        <v>26</v>
      </c>
      <c r="B16" s="11" t="s">
        <v>86</v>
      </c>
      <c r="C16" s="11" t="s">
        <v>89</v>
      </c>
      <c r="D16" s="11" t="s">
        <v>90</v>
      </c>
      <c r="E16" s="11" t="s">
        <v>76</v>
      </c>
      <c r="F16" s="11" t="s">
        <v>467</v>
      </c>
      <c r="G16" s="18" t="str">
        <f>VLOOKUP(E16,考试安排!D:I,6,0)</f>
        <v>2026年 6月22日9:00-6月24日9:00</v>
      </c>
      <c r="H16" s="18" t="str">
        <f>VLOOKUP(E16,考试安排!D:J,7,0)</f>
        <v>成都文理学院在线课程测评考试平台
https://cdcas.suwankj.com/</v>
      </c>
      <c r="I16" s="19"/>
      <c r="J16" s="11"/>
      <c r="K16" s="11"/>
      <c r="L16" s="11"/>
      <c r="M16" s="11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="2" customFormat="1" ht="26" customHeight="1" spans="1:26">
      <c r="A17" s="17" t="s">
        <v>26</v>
      </c>
      <c r="B17" s="11" t="s">
        <v>91</v>
      </c>
      <c r="C17" s="11" t="s">
        <v>92</v>
      </c>
      <c r="D17" s="11" t="s">
        <v>93</v>
      </c>
      <c r="E17" s="11" t="s">
        <v>76</v>
      </c>
      <c r="F17" s="11" t="s">
        <v>467</v>
      </c>
      <c r="G17" s="18" t="str">
        <f>VLOOKUP(E17,考试安排!D:I,6,0)</f>
        <v>2026年 6月22日9:00-6月24日9:00</v>
      </c>
      <c r="H17" s="18" t="str">
        <f>VLOOKUP(E17,考试安排!D:J,7,0)</f>
        <v>成都文理学院在线课程测评考试平台
https://cdcas.suwankj.com/</v>
      </c>
      <c r="I17" s="19"/>
      <c r="J17" s="11"/>
      <c r="K17" s="11"/>
      <c r="L17" s="11"/>
      <c r="M17" s="11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="2" customFormat="1" ht="26" customHeight="1" spans="1:26">
      <c r="A18" s="17" t="s">
        <v>26</v>
      </c>
      <c r="B18" s="11" t="s">
        <v>91</v>
      </c>
      <c r="C18" s="11" t="s">
        <v>94</v>
      </c>
      <c r="D18" s="11" t="s">
        <v>95</v>
      </c>
      <c r="E18" s="11" t="s">
        <v>76</v>
      </c>
      <c r="F18" s="11" t="s">
        <v>467</v>
      </c>
      <c r="G18" s="18" t="str">
        <f>VLOOKUP(E18,考试安排!D:I,6,0)</f>
        <v>2026年 6月22日9:00-6月24日9:00</v>
      </c>
      <c r="H18" s="18" t="str">
        <f>VLOOKUP(E18,考试安排!D:J,7,0)</f>
        <v>成都文理学院在线课程测评考试平台
https://cdcas.suwankj.com/</v>
      </c>
      <c r="I18" s="19"/>
      <c r="J18" s="11"/>
      <c r="K18" s="11"/>
      <c r="L18" s="11"/>
      <c r="M18" s="11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="2" customFormat="1" ht="26" customHeight="1" spans="1:26">
      <c r="A19" s="17" t="s">
        <v>26</v>
      </c>
      <c r="B19" s="11" t="s">
        <v>65</v>
      </c>
      <c r="C19" s="96" t="s">
        <v>96</v>
      </c>
      <c r="D19" s="11" t="s">
        <v>97</v>
      </c>
      <c r="E19" s="11" t="s">
        <v>76</v>
      </c>
      <c r="F19" s="11" t="s">
        <v>467</v>
      </c>
      <c r="G19" s="18" t="str">
        <f>VLOOKUP(E19,考试安排!D:I,6,0)</f>
        <v>2026年 6月22日9:00-6月24日9:00</v>
      </c>
      <c r="H19" s="18" t="str">
        <f>VLOOKUP(E19,考试安排!D:J,7,0)</f>
        <v>成都文理学院在线课程测评考试平台
https://cdcas.suwankj.com/</v>
      </c>
      <c r="I19" s="19"/>
      <c r="J19" s="11"/>
      <c r="K19" s="11"/>
      <c r="L19" s="11"/>
      <c r="M19" s="1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="2" customFormat="1" ht="26" customHeight="1" spans="1:26">
      <c r="A20" s="17" t="s">
        <v>14</v>
      </c>
      <c r="B20" s="11" t="s">
        <v>102</v>
      </c>
      <c r="C20" s="11" t="s">
        <v>103</v>
      </c>
      <c r="D20" s="11" t="s">
        <v>104</v>
      </c>
      <c r="E20" s="11" t="s">
        <v>76</v>
      </c>
      <c r="F20" s="11" t="s">
        <v>467</v>
      </c>
      <c r="G20" s="18" t="str">
        <f>VLOOKUP(E20,考试安排!D:I,6,0)</f>
        <v>2026年 6月22日9:00-6月24日9:00</v>
      </c>
      <c r="H20" s="18" t="str">
        <f>VLOOKUP(E20,考试安排!D:J,7,0)</f>
        <v>成都文理学院在线课程测评考试平台
https://cdcas.suwankj.com/</v>
      </c>
      <c r="I20" s="19"/>
      <c r="J20" s="11"/>
      <c r="K20" s="11"/>
      <c r="L20" s="11"/>
      <c r="M20" s="1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="2" customFormat="1" ht="26" customHeight="1" spans="1:26">
      <c r="A21" s="17" t="s">
        <v>14</v>
      </c>
      <c r="B21" s="11" t="s">
        <v>106</v>
      </c>
      <c r="C21" s="11" t="s">
        <v>107</v>
      </c>
      <c r="D21" s="11" t="s">
        <v>108</v>
      </c>
      <c r="E21" s="11" t="s">
        <v>76</v>
      </c>
      <c r="F21" s="11" t="s">
        <v>467</v>
      </c>
      <c r="G21" s="18" t="str">
        <f>VLOOKUP(E21,考试安排!D:I,6,0)</f>
        <v>2026年 6月22日9:00-6月24日9:00</v>
      </c>
      <c r="H21" s="18" t="str">
        <f>VLOOKUP(E21,考试安排!D:J,7,0)</f>
        <v>成都文理学院在线课程测评考试平台
https://cdcas.suwankj.com/</v>
      </c>
      <c r="I21" s="19"/>
      <c r="J21" s="11"/>
      <c r="K21" s="11"/>
      <c r="L21" s="11"/>
      <c r="M21" s="1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="2" customFormat="1" ht="26" customHeight="1" spans="1:26">
      <c r="A22" s="17" t="s">
        <v>39</v>
      </c>
      <c r="B22" s="11" t="s">
        <v>110</v>
      </c>
      <c r="C22" s="11" t="s">
        <v>111</v>
      </c>
      <c r="D22" s="11" t="s">
        <v>112</v>
      </c>
      <c r="E22" s="11" t="s">
        <v>76</v>
      </c>
      <c r="F22" s="11" t="s">
        <v>467</v>
      </c>
      <c r="G22" s="18" t="str">
        <f>VLOOKUP(E22,考试安排!D:I,6,0)</f>
        <v>2026年 6月22日9:00-6月24日9:00</v>
      </c>
      <c r="H22" s="18" t="str">
        <f>VLOOKUP(E22,考试安排!D:J,7,0)</f>
        <v>成都文理学院在线课程测评考试平台
https://cdcas.suwankj.com/</v>
      </c>
      <c r="I22" s="19"/>
      <c r="J22" s="11"/>
      <c r="K22" s="11"/>
      <c r="L22" s="11"/>
      <c r="M22" s="11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="2" customFormat="1" ht="26" customHeight="1" spans="1:26">
      <c r="A23" s="17" t="s">
        <v>39</v>
      </c>
      <c r="B23" s="11" t="s">
        <v>116</v>
      </c>
      <c r="C23" s="11" t="s">
        <v>117</v>
      </c>
      <c r="D23" s="11" t="s">
        <v>118</v>
      </c>
      <c r="E23" s="11" t="s">
        <v>76</v>
      </c>
      <c r="F23" s="11" t="s">
        <v>467</v>
      </c>
      <c r="G23" s="18" t="str">
        <f>VLOOKUP(E23,考试安排!D:I,6,0)</f>
        <v>2026年 6月22日9:00-6月24日9:00</v>
      </c>
      <c r="H23" s="18" t="str">
        <f>VLOOKUP(E23,考试安排!D:J,7,0)</f>
        <v>成都文理学院在线课程测评考试平台
https://cdcas.suwankj.com/</v>
      </c>
      <c r="I23" s="19"/>
      <c r="J23" s="11"/>
      <c r="K23" s="11"/>
      <c r="L23" s="11"/>
      <c r="M23" s="11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="2" customFormat="1" ht="26" customHeight="1" spans="1:26">
      <c r="A24" s="17" t="s">
        <v>39</v>
      </c>
      <c r="B24" s="11" t="s">
        <v>41</v>
      </c>
      <c r="C24" s="11" t="s">
        <v>119</v>
      </c>
      <c r="D24" s="11" t="s">
        <v>120</v>
      </c>
      <c r="E24" s="11" t="s">
        <v>76</v>
      </c>
      <c r="F24" s="11" t="s">
        <v>467</v>
      </c>
      <c r="G24" s="18" t="str">
        <f>VLOOKUP(E24,考试安排!D:I,6,0)</f>
        <v>2026年 6月22日9:00-6月24日9:00</v>
      </c>
      <c r="H24" s="18" t="str">
        <f>VLOOKUP(E24,考试安排!D:J,7,0)</f>
        <v>成都文理学院在线课程测评考试平台
https://cdcas.suwankj.com/</v>
      </c>
      <c r="I24" s="19"/>
      <c r="J24" s="11"/>
      <c r="K24" s="11"/>
      <c r="L24" s="11"/>
      <c r="M24" s="11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="2" customFormat="1" ht="26" customHeight="1" spans="1:26">
      <c r="A25" s="17" t="s">
        <v>25</v>
      </c>
      <c r="B25" s="11" t="s">
        <v>123</v>
      </c>
      <c r="C25" s="11" t="s">
        <v>124</v>
      </c>
      <c r="D25" s="11" t="s">
        <v>125</v>
      </c>
      <c r="E25" s="11" t="s">
        <v>76</v>
      </c>
      <c r="F25" s="11" t="s">
        <v>467</v>
      </c>
      <c r="G25" s="18" t="str">
        <f>VLOOKUP(E25,考试安排!D:I,6,0)</f>
        <v>2026年 6月22日9:00-6月24日9:00</v>
      </c>
      <c r="H25" s="18" t="str">
        <f>VLOOKUP(E25,考试安排!D:J,7,0)</f>
        <v>成都文理学院在线课程测评考试平台
https://cdcas.suwankj.com/</v>
      </c>
      <c r="I25" s="19"/>
      <c r="J25" s="11"/>
      <c r="K25" s="11"/>
      <c r="L25" s="11"/>
      <c r="M25" s="11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="2" customFormat="1" ht="26" customHeight="1" spans="1:26">
      <c r="A26" s="17" t="s">
        <v>126</v>
      </c>
      <c r="B26" s="11" t="s">
        <v>128</v>
      </c>
      <c r="C26" s="96" t="s">
        <v>129</v>
      </c>
      <c r="D26" s="11" t="s">
        <v>130</v>
      </c>
      <c r="E26" s="11" t="s">
        <v>131</v>
      </c>
      <c r="F26" s="11" t="s">
        <v>467</v>
      </c>
      <c r="G26" s="18" t="str">
        <f>VLOOKUP(E26,考试安排!D:I,6,0)</f>
        <v>2026.06.23（周二）09:00-11:00</v>
      </c>
      <c r="H26" s="18" t="str">
        <f>VLOOKUP(E26,考试安排!D:J,7,0)</f>
        <v>B306</v>
      </c>
      <c r="I26" s="19"/>
      <c r="J26" s="11"/>
      <c r="K26" s="11"/>
      <c r="L26" s="11"/>
      <c r="M26" s="11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="2" customFormat="1" ht="26" customHeight="1" spans="1:26">
      <c r="A27" s="17" t="s">
        <v>126</v>
      </c>
      <c r="B27" s="11" t="s">
        <v>133</v>
      </c>
      <c r="C27" s="11" t="s">
        <v>134</v>
      </c>
      <c r="D27" s="11" t="s">
        <v>135</v>
      </c>
      <c r="E27" s="11" t="s">
        <v>76</v>
      </c>
      <c r="F27" s="11" t="s">
        <v>467</v>
      </c>
      <c r="G27" s="18" t="str">
        <f>VLOOKUP(E27,考试安排!D:I,6,0)</f>
        <v>2026年 6月22日9:00-6月24日9:00</v>
      </c>
      <c r="H27" s="18" t="str">
        <f>VLOOKUP(E27,考试安排!D:J,7,0)</f>
        <v>成都文理学院在线课程测评考试平台
https://cdcas.suwankj.com/</v>
      </c>
      <c r="I27" s="19"/>
      <c r="J27" s="11"/>
      <c r="K27" s="11"/>
      <c r="L27" s="11"/>
      <c r="M27" s="11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="2" customFormat="1" ht="26" customHeight="1" spans="1:26">
      <c r="A28" s="17" t="s">
        <v>126</v>
      </c>
      <c r="B28" s="11" t="s">
        <v>137</v>
      </c>
      <c r="C28" s="11" t="s">
        <v>138</v>
      </c>
      <c r="D28" s="11" t="s">
        <v>139</v>
      </c>
      <c r="E28" s="11" t="s">
        <v>76</v>
      </c>
      <c r="F28" s="11" t="s">
        <v>467</v>
      </c>
      <c r="G28" s="18" t="str">
        <f>VLOOKUP(E28,考试安排!D:I,6,0)</f>
        <v>2026年 6月22日9:00-6月24日9:00</v>
      </c>
      <c r="H28" s="18" t="str">
        <f>VLOOKUP(E28,考试安排!D:J,7,0)</f>
        <v>成都文理学院在线课程测评考试平台
https://cdcas.suwankj.com/</v>
      </c>
      <c r="I28" s="19"/>
      <c r="J28" s="11"/>
      <c r="K28" s="11"/>
      <c r="L28" s="11"/>
      <c r="M28" s="1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="2" customFormat="1" ht="26" customHeight="1" spans="1:26">
      <c r="A29" s="17" t="s">
        <v>126</v>
      </c>
      <c r="B29" s="11" t="s">
        <v>141</v>
      </c>
      <c r="C29" s="11" t="s">
        <v>142</v>
      </c>
      <c r="D29" s="11" t="s">
        <v>143</v>
      </c>
      <c r="E29" s="11" t="s">
        <v>76</v>
      </c>
      <c r="F29" s="11" t="s">
        <v>467</v>
      </c>
      <c r="G29" s="18" t="str">
        <f>VLOOKUP(E29,考试安排!D:I,6,0)</f>
        <v>2026年 6月22日9:00-6月24日9:00</v>
      </c>
      <c r="H29" s="18" t="str">
        <f>VLOOKUP(E29,考试安排!D:J,7,0)</f>
        <v>成都文理学院在线课程测评考试平台
https://cdcas.suwankj.com/</v>
      </c>
      <c r="I29" s="19"/>
      <c r="J29" s="11"/>
      <c r="K29" s="11"/>
      <c r="L29" s="11"/>
      <c r="M29" s="11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="2" customFormat="1" ht="26" customHeight="1" spans="1:26">
      <c r="A30" s="17" t="s">
        <v>126</v>
      </c>
      <c r="B30" s="11" t="s">
        <v>141</v>
      </c>
      <c r="C30" s="11" t="s">
        <v>144</v>
      </c>
      <c r="D30" s="11" t="s">
        <v>145</v>
      </c>
      <c r="E30" s="11" t="s">
        <v>76</v>
      </c>
      <c r="F30" s="11" t="s">
        <v>467</v>
      </c>
      <c r="G30" s="18" t="str">
        <f>VLOOKUP(E30,考试安排!D:I,6,0)</f>
        <v>2026年 6月22日9:00-6月24日9:00</v>
      </c>
      <c r="H30" s="18" t="str">
        <f>VLOOKUP(E30,考试安排!D:J,7,0)</f>
        <v>成都文理学院在线课程测评考试平台
https://cdcas.suwankj.com/</v>
      </c>
      <c r="I30" s="19"/>
      <c r="J30" s="11"/>
      <c r="K30" s="11"/>
      <c r="L30" s="11"/>
      <c r="M30" s="1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="2" customFormat="1" ht="26" customHeight="1" spans="1:26">
      <c r="A31" s="17" t="s">
        <v>126</v>
      </c>
      <c r="B31" s="11" t="s">
        <v>141</v>
      </c>
      <c r="C31" s="11" t="s">
        <v>146</v>
      </c>
      <c r="D31" s="11" t="s">
        <v>147</v>
      </c>
      <c r="E31" s="11" t="s">
        <v>76</v>
      </c>
      <c r="F31" s="11" t="s">
        <v>467</v>
      </c>
      <c r="G31" s="18" t="str">
        <f>VLOOKUP(E31,考试安排!D:I,6,0)</f>
        <v>2026年 6月22日9:00-6月24日9:00</v>
      </c>
      <c r="H31" s="18" t="str">
        <f>VLOOKUP(E31,考试安排!D:J,7,0)</f>
        <v>成都文理学院在线课程测评考试平台
https://cdcas.suwankj.com/</v>
      </c>
      <c r="I31" s="19"/>
      <c r="J31" s="11"/>
      <c r="K31" s="11"/>
      <c r="L31" s="11"/>
      <c r="M31" s="1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="2" customFormat="1" ht="26" customHeight="1" spans="1:26">
      <c r="A32" s="17" t="s">
        <v>126</v>
      </c>
      <c r="B32" s="11" t="s">
        <v>149</v>
      </c>
      <c r="C32" s="11" t="s">
        <v>150</v>
      </c>
      <c r="D32" s="11" t="s">
        <v>151</v>
      </c>
      <c r="E32" s="11" t="s">
        <v>76</v>
      </c>
      <c r="F32" s="11" t="s">
        <v>467</v>
      </c>
      <c r="G32" s="18" t="str">
        <f>VLOOKUP(E32,考试安排!D:I,6,0)</f>
        <v>2026年 6月22日9:00-6月24日9:00</v>
      </c>
      <c r="H32" s="18" t="str">
        <f>VLOOKUP(E32,考试安排!D:J,7,0)</f>
        <v>成都文理学院在线课程测评考试平台
https://cdcas.suwankj.com/</v>
      </c>
      <c r="I32" s="19"/>
      <c r="J32" s="11"/>
      <c r="K32" s="11"/>
      <c r="L32" s="11"/>
      <c r="M32" s="1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="2" customFormat="1" ht="26" customHeight="1" spans="1:26">
      <c r="A33" s="17" t="s">
        <v>55</v>
      </c>
      <c r="B33" s="11" t="s">
        <v>153</v>
      </c>
      <c r="C33" s="11" t="s">
        <v>154</v>
      </c>
      <c r="D33" s="11" t="s">
        <v>155</v>
      </c>
      <c r="E33" s="11" t="s">
        <v>76</v>
      </c>
      <c r="F33" s="11" t="s">
        <v>467</v>
      </c>
      <c r="G33" s="18" t="str">
        <f>VLOOKUP(E33,考试安排!D:I,6,0)</f>
        <v>2026年 6月22日9:00-6月24日9:00</v>
      </c>
      <c r="H33" s="18" t="str">
        <f>VLOOKUP(E33,考试安排!D:J,7,0)</f>
        <v>成都文理学院在线课程测评考试平台
https://cdcas.suwankj.com/</v>
      </c>
      <c r="I33" s="19"/>
      <c r="J33" s="11"/>
      <c r="K33" s="11"/>
      <c r="L33" s="11"/>
      <c r="M33" s="1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="2" customFormat="1" ht="26" customHeight="1" spans="1:26">
      <c r="A34" s="17" t="s">
        <v>156</v>
      </c>
      <c r="B34" s="11" t="s">
        <v>158</v>
      </c>
      <c r="C34" s="11" t="s">
        <v>159</v>
      </c>
      <c r="D34" s="11" t="s">
        <v>160</v>
      </c>
      <c r="E34" s="11" t="s">
        <v>161</v>
      </c>
      <c r="F34" s="11" t="s">
        <v>467</v>
      </c>
      <c r="G34" s="18" t="str">
        <f>VLOOKUP(E34,考试安排!D:I,6,0)</f>
        <v>2026.06.23（周二）09:00-11:00</v>
      </c>
      <c r="H34" s="18" t="str">
        <f>VLOOKUP(E34,考试安排!D:J,7,0)</f>
        <v>B305</v>
      </c>
      <c r="I34" s="19"/>
      <c r="J34" s="11"/>
      <c r="K34" s="11"/>
      <c r="L34" s="11"/>
      <c r="M34" s="11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="2" customFormat="1" ht="26" customHeight="1" spans="1:26">
      <c r="A35" s="17" t="s">
        <v>156</v>
      </c>
      <c r="B35" s="11" t="s">
        <v>163</v>
      </c>
      <c r="C35" s="11" t="s">
        <v>164</v>
      </c>
      <c r="D35" s="11" t="s">
        <v>165</v>
      </c>
      <c r="E35" s="11" t="s">
        <v>76</v>
      </c>
      <c r="F35" s="11" t="s">
        <v>467</v>
      </c>
      <c r="G35" s="18" t="str">
        <f>VLOOKUP(E35,考试安排!D:I,6,0)</f>
        <v>2026年 6月22日9:00-6月24日9:00</v>
      </c>
      <c r="H35" s="18" t="str">
        <f>VLOOKUP(E35,考试安排!D:J,7,0)</f>
        <v>成都文理学院在线课程测评考试平台
https://cdcas.suwankj.com/</v>
      </c>
      <c r="I35" s="19"/>
      <c r="J35" s="11"/>
      <c r="K35" s="11"/>
      <c r="L35" s="11"/>
      <c r="M35" s="1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="2" customFormat="1" ht="26" customHeight="1" spans="1:26">
      <c r="A36" s="17" t="s">
        <v>156</v>
      </c>
      <c r="B36" s="11" t="s">
        <v>166</v>
      </c>
      <c r="C36" s="11" t="s">
        <v>167</v>
      </c>
      <c r="D36" s="11" t="s">
        <v>168</v>
      </c>
      <c r="E36" s="11" t="s">
        <v>76</v>
      </c>
      <c r="F36" s="11" t="s">
        <v>467</v>
      </c>
      <c r="G36" s="18" t="str">
        <f>VLOOKUP(E36,考试安排!D:I,6,0)</f>
        <v>2026年 6月22日9:00-6月24日9:00</v>
      </c>
      <c r="H36" s="18" t="str">
        <f>VLOOKUP(E36,考试安排!D:J,7,0)</f>
        <v>成都文理学院在线课程测评考试平台
https://cdcas.suwankj.com/</v>
      </c>
      <c r="I36" s="19"/>
      <c r="J36" s="11"/>
      <c r="K36" s="11"/>
      <c r="L36" s="11"/>
      <c r="M36" s="11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="2" customFormat="1" ht="26" customHeight="1" spans="1:26">
      <c r="A37" s="17" t="s">
        <v>156</v>
      </c>
      <c r="B37" s="11" t="s">
        <v>170</v>
      </c>
      <c r="C37" s="11" t="s">
        <v>171</v>
      </c>
      <c r="D37" s="11" t="s">
        <v>172</v>
      </c>
      <c r="E37" s="11" t="s">
        <v>76</v>
      </c>
      <c r="F37" s="11" t="s">
        <v>467</v>
      </c>
      <c r="G37" s="18" t="str">
        <f>VLOOKUP(E37,考试安排!D:I,6,0)</f>
        <v>2026年 6月22日9:00-6月24日9:00</v>
      </c>
      <c r="H37" s="18" t="str">
        <f>VLOOKUP(E37,考试安排!D:J,7,0)</f>
        <v>成都文理学院在线课程测评考试平台
https://cdcas.suwankj.com/</v>
      </c>
      <c r="I37" s="19"/>
      <c r="J37" s="11"/>
      <c r="K37" s="11"/>
      <c r="L37" s="11"/>
      <c r="M37" s="11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="2" customFormat="1" ht="26" customHeight="1" spans="1:26">
      <c r="A38" s="17" t="s">
        <v>173</v>
      </c>
      <c r="B38" s="11" t="s">
        <v>175</v>
      </c>
      <c r="C38" s="11" t="s">
        <v>176</v>
      </c>
      <c r="D38" s="11" t="s">
        <v>177</v>
      </c>
      <c r="E38" s="11" t="s">
        <v>178</v>
      </c>
      <c r="F38" s="11" t="s">
        <v>467</v>
      </c>
      <c r="G38" s="18" t="str">
        <f>VLOOKUP(E38,考试安排!D:I,6,0)</f>
        <v>2026.06.23（周二）09:00-11:00</v>
      </c>
      <c r="H38" s="18" t="str">
        <f>VLOOKUP(E38,考试安排!D:J,7,0)</f>
        <v>B305</v>
      </c>
      <c r="I38" s="19"/>
      <c r="J38" s="11"/>
      <c r="K38" s="11"/>
      <c r="L38" s="11"/>
      <c r="M38" s="11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="2" customFormat="1" ht="26" customHeight="1" spans="1:26">
      <c r="A39" s="17" t="s">
        <v>173</v>
      </c>
      <c r="B39" s="11" t="s">
        <v>180</v>
      </c>
      <c r="C39" s="96" t="s">
        <v>181</v>
      </c>
      <c r="D39" s="11" t="s">
        <v>182</v>
      </c>
      <c r="E39" s="11" t="s">
        <v>183</v>
      </c>
      <c r="F39" s="11" t="s">
        <v>467</v>
      </c>
      <c r="G39" s="18" t="str">
        <f>VLOOKUP(E39,考试安排!D:I,6,0)</f>
        <v>2026.06.23（周二）09:00-11:00</v>
      </c>
      <c r="H39" s="18" t="str">
        <f>VLOOKUP(E39,考试安排!D:J,7,0)</f>
        <v>B306</v>
      </c>
      <c r="I39" s="19"/>
      <c r="J39" s="11"/>
      <c r="K39" s="11"/>
      <c r="L39" s="11"/>
      <c r="M39" s="11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="2" customFormat="1" ht="26" customHeight="1" spans="1:26">
      <c r="A40" s="17" t="s">
        <v>173</v>
      </c>
      <c r="B40" s="11" t="s">
        <v>184</v>
      </c>
      <c r="C40" s="11" t="s">
        <v>185</v>
      </c>
      <c r="D40" s="11" t="s">
        <v>186</v>
      </c>
      <c r="E40" s="11" t="s">
        <v>76</v>
      </c>
      <c r="F40" s="11" t="s">
        <v>467</v>
      </c>
      <c r="G40" s="18" t="str">
        <f>VLOOKUP(E40,考试安排!D:I,6,0)</f>
        <v>2026年 6月22日9:00-6月24日9:00</v>
      </c>
      <c r="H40" s="18" t="str">
        <f>VLOOKUP(E40,考试安排!D:J,7,0)</f>
        <v>成都文理学院在线课程测评考试平台
https://cdcas.suwankj.com/</v>
      </c>
      <c r="I40" s="19"/>
      <c r="J40" s="11"/>
      <c r="K40" s="11"/>
      <c r="L40" s="11"/>
      <c r="M40" s="11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="2" customFormat="1" ht="26" customHeight="1" spans="1:26">
      <c r="A41" s="17" t="s">
        <v>173</v>
      </c>
      <c r="B41" s="11" t="s">
        <v>175</v>
      </c>
      <c r="C41" s="11" t="s">
        <v>176</v>
      </c>
      <c r="D41" s="11" t="s">
        <v>177</v>
      </c>
      <c r="E41" s="11" t="s">
        <v>76</v>
      </c>
      <c r="F41" s="11" t="s">
        <v>467</v>
      </c>
      <c r="G41" s="18" t="str">
        <f>VLOOKUP(E41,考试安排!D:I,6,0)</f>
        <v>2026年 6月22日9:00-6月24日9:00</v>
      </c>
      <c r="H41" s="18" t="str">
        <f>VLOOKUP(E41,考试安排!D:J,7,0)</f>
        <v>成都文理学院在线课程测评考试平台
https://cdcas.suwankj.com/</v>
      </c>
      <c r="I41" s="19"/>
      <c r="J41" s="11"/>
      <c r="K41" s="11"/>
      <c r="L41" s="11"/>
      <c r="M41" s="11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="2" customFormat="1" ht="26" customHeight="1" spans="1:26">
      <c r="A42" s="17" t="s">
        <v>44</v>
      </c>
      <c r="B42" s="11" t="s">
        <v>188</v>
      </c>
      <c r="C42" s="11" t="s">
        <v>189</v>
      </c>
      <c r="D42" s="11" t="s">
        <v>190</v>
      </c>
      <c r="E42" s="11" t="s">
        <v>76</v>
      </c>
      <c r="F42" s="11" t="s">
        <v>467</v>
      </c>
      <c r="G42" s="18" t="str">
        <f>VLOOKUP(E42,考试安排!D:I,6,0)</f>
        <v>2026年 6月22日9:00-6月24日9:00</v>
      </c>
      <c r="H42" s="18" t="str">
        <f>VLOOKUP(E42,考试安排!D:J,7,0)</f>
        <v>成都文理学院在线课程测评考试平台
https://cdcas.suwankj.com/</v>
      </c>
      <c r="I42" s="19"/>
      <c r="J42" s="11"/>
      <c r="K42" s="11"/>
      <c r="L42" s="11"/>
      <c r="M42" s="11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="2" customFormat="1" ht="26" customHeight="1" spans="1:26">
      <c r="A43" s="17" t="s">
        <v>44</v>
      </c>
      <c r="B43" s="11" t="s">
        <v>191</v>
      </c>
      <c r="C43" s="11" t="s">
        <v>192</v>
      </c>
      <c r="D43" s="11" t="s">
        <v>193</v>
      </c>
      <c r="E43" s="11" t="s">
        <v>76</v>
      </c>
      <c r="F43" s="11" t="s">
        <v>467</v>
      </c>
      <c r="G43" s="18" t="str">
        <f>VLOOKUP(E43,考试安排!D:I,6,0)</f>
        <v>2026年 6月22日9:00-6月24日9:00</v>
      </c>
      <c r="H43" s="18" t="str">
        <f>VLOOKUP(E43,考试安排!D:J,7,0)</f>
        <v>成都文理学院在线课程测评考试平台
https://cdcas.suwankj.com/</v>
      </c>
      <c r="I43" s="19"/>
      <c r="J43" s="11"/>
      <c r="K43" s="11"/>
      <c r="L43" s="11"/>
      <c r="M43" s="11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="2" customFormat="1" ht="26" customHeight="1" spans="1:26">
      <c r="A44" s="17" t="s">
        <v>44</v>
      </c>
      <c r="B44" s="11" t="s">
        <v>195</v>
      </c>
      <c r="C44" s="11" t="s">
        <v>196</v>
      </c>
      <c r="D44" s="11" t="s">
        <v>197</v>
      </c>
      <c r="E44" s="11" t="s">
        <v>76</v>
      </c>
      <c r="F44" s="11" t="s">
        <v>467</v>
      </c>
      <c r="G44" s="18" t="str">
        <f>VLOOKUP(E44,考试安排!D:I,6,0)</f>
        <v>2026年 6月22日9:00-6月24日9:00</v>
      </c>
      <c r="H44" s="18" t="str">
        <f>VLOOKUP(E44,考试安排!D:J,7,0)</f>
        <v>成都文理学院在线课程测评考试平台
https://cdcas.suwankj.com/</v>
      </c>
      <c r="I44" s="19"/>
      <c r="J44" s="11"/>
      <c r="K44" s="11"/>
      <c r="L44" s="11"/>
      <c r="M44" s="11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="2" customFormat="1" ht="26" customHeight="1" spans="1:26">
      <c r="A45" s="17" t="s">
        <v>55</v>
      </c>
      <c r="B45" s="11" t="s">
        <v>199</v>
      </c>
      <c r="C45" s="11" t="s">
        <v>200</v>
      </c>
      <c r="D45" s="11" t="s">
        <v>201</v>
      </c>
      <c r="E45" s="11" t="s">
        <v>202</v>
      </c>
      <c r="F45" s="11" t="s">
        <v>467</v>
      </c>
      <c r="G45" s="18" t="str">
        <f>VLOOKUP(E45,考试安排!D:I,6,0)</f>
        <v>2026.06.23（周二）13:00-15:00</v>
      </c>
      <c r="H45" s="18" t="str">
        <f>VLOOKUP(E45,考试安排!D:J,7,0)</f>
        <v>B206</v>
      </c>
      <c r="I45" s="19"/>
      <c r="J45" s="11"/>
      <c r="K45" s="11"/>
      <c r="L45" s="11"/>
      <c r="M45" s="1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="2" customFormat="1" ht="26" customHeight="1" spans="1:26">
      <c r="A46" s="17" t="s">
        <v>39</v>
      </c>
      <c r="B46" s="11" t="s">
        <v>116</v>
      </c>
      <c r="C46" s="11" t="s">
        <v>203</v>
      </c>
      <c r="D46" s="11" t="s">
        <v>204</v>
      </c>
      <c r="E46" s="11" t="s">
        <v>205</v>
      </c>
      <c r="F46" s="11" t="s">
        <v>467</v>
      </c>
      <c r="G46" s="18" t="str">
        <f>VLOOKUP(E46,考试安排!D:I,6,0)</f>
        <v>2026.06.23（周二）15:20-17:20</v>
      </c>
      <c r="H46" s="18" t="str">
        <f>VLOOKUP(E46,考试安排!D:J,7,0)</f>
        <v>D305</v>
      </c>
      <c r="I46" s="19"/>
      <c r="J46" s="11"/>
      <c r="K46" s="11"/>
      <c r="L46" s="11"/>
      <c r="M46" s="11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="2" customFormat="1" ht="26" customHeight="1" spans="1:26">
      <c r="A47" s="17" t="s">
        <v>126</v>
      </c>
      <c r="B47" s="11" t="s">
        <v>207</v>
      </c>
      <c r="C47" s="11" t="s">
        <v>208</v>
      </c>
      <c r="D47" s="11" t="s">
        <v>209</v>
      </c>
      <c r="E47" s="11" t="s">
        <v>205</v>
      </c>
      <c r="F47" s="11" t="s">
        <v>467</v>
      </c>
      <c r="G47" s="18" t="str">
        <f>VLOOKUP(E47,考试安排!D:I,6,0)</f>
        <v>2026.06.23（周二）15:20-17:20</v>
      </c>
      <c r="H47" s="18" t="str">
        <f>VLOOKUP(E47,考试安排!D:J,7,0)</f>
        <v>D305</v>
      </c>
      <c r="I47" s="19"/>
      <c r="J47" s="11"/>
      <c r="K47" s="11"/>
      <c r="L47" s="11"/>
      <c r="M47" s="1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="2" customFormat="1" ht="26" customHeight="1" spans="1:26">
      <c r="A48" s="17" t="s">
        <v>126</v>
      </c>
      <c r="B48" s="11" t="s">
        <v>210</v>
      </c>
      <c r="C48" s="11" t="s">
        <v>211</v>
      </c>
      <c r="D48" s="11" t="s">
        <v>212</v>
      </c>
      <c r="E48" s="11" t="s">
        <v>205</v>
      </c>
      <c r="F48" s="11" t="s">
        <v>467</v>
      </c>
      <c r="G48" s="18" t="str">
        <f>VLOOKUP(E48,考试安排!D:I,6,0)</f>
        <v>2026.06.23（周二）15:20-17:20</v>
      </c>
      <c r="H48" s="18" t="str">
        <f>VLOOKUP(E48,考试安排!D:J,7,0)</f>
        <v>D305</v>
      </c>
      <c r="I48" s="19"/>
      <c r="J48" s="11"/>
      <c r="K48" s="11"/>
      <c r="L48" s="11"/>
      <c r="M48" s="1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="2" customFormat="1" ht="26" customHeight="1" spans="1:26">
      <c r="A49" s="17" t="s">
        <v>126</v>
      </c>
      <c r="B49" s="11" t="s">
        <v>214</v>
      </c>
      <c r="C49" s="11" t="s">
        <v>215</v>
      </c>
      <c r="D49" s="11" t="s">
        <v>216</v>
      </c>
      <c r="E49" s="11" t="s">
        <v>205</v>
      </c>
      <c r="F49" s="11" t="s">
        <v>467</v>
      </c>
      <c r="G49" s="18" t="str">
        <f>VLOOKUP(E49,考试安排!D:I,6,0)</f>
        <v>2026.06.23（周二）15:20-17:20</v>
      </c>
      <c r="H49" s="18" t="str">
        <f>VLOOKUP(E49,考试安排!D:J,7,0)</f>
        <v>D305</v>
      </c>
      <c r="I49" s="19"/>
      <c r="J49" s="11"/>
      <c r="K49" s="11"/>
      <c r="L49" s="11"/>
      <c r="M49" s="1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="2" customFormat="1" ht="26" customHeight="1" spans="1:26">
      <c r="A50" s="17" t="s">
        <v>126</v>
      </c>
      <c r="B50" s="11" t="s">
        <v>214</v>
      </c>
      <c r="C50" s="11" t="s">
        <v>217</v>
      </c>
      <c r="D50" s="11" t="s">
        <v>218</v>
      </c>
      <c r="E50" s="11" t="s">
        <v>205</v>
      </c>
      <c r="F50" s="11" t="s">
        <v>467</v>
      </c>
      <c r="G50" s="18" t="str">
        <f>VLOOKUP(E50,考试安排!D:I,6,0)</f>
        <v>2026.06.23（周二）15:20-17:20</v>
      </c>
      <c r="H50" s="18" t="str">
        <f>VLOOKUP(E50,考试安排!D:J,7,0)</f>
        <v>D305</v>
      </c>
      <c r="I50" s="19"/>
      <c r="J50" s="11"/>
      <c r="K50" s="11"/>
      <c r="L50" s="11"/>
      <c r="M50" s="1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="2" customFormat="1" ht="26" customHeight="1" spans="1:26">
      <c r="A51" s="17" t="s">
        <v>126</v>
      </c>
      <c r="B51" s="11" t="s">
        <v>214</v>
      </c>
      <c r="C51" s="11" t="s">
        <v>219</v>
      </c>
      <c r="D51" s="11" t="s">
        <v>220</v>
      </c>
      <c r="E51" s="11" t="s">
        <v>205</v>
      </c>
      <c r="F51" s="11" t="s">
        <v>467</v>
      </c>
      <c r="G51" s="18" t="str">
        <f>VLOOKUP(E51,考试安排!D:I,6,0)</f>
        <v>2026.06.23（周二）15:20-17:20</v>
      </c>
      <c r="H51" s="18" t="str">
        <f>VLOOKUP(E51,考试安排!D:J,7,0)</f>
        <v>D305</v>
      </c>
      <c r="I51" s="19"/>
      <c r="J51" s="11"/>
      <c r="K51" s="11"/>
      <c r="L51" s="11"/>
      <c r="M51" s="11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="2" customFormat="1" ht="26" customHeight="1" spans="1:26">
      <c r="A52" s="17" t="s">
        <v>126</v>
      </c>
      <c r="B52" s="11" t="s">
        <v>221</v>
      </c>
      <c r="C52" s="11" t="s">
        <v>222</v>
      </c>
      <c r="D52" s="11" t="s">
        <v>223</v>
      </c>
      <c r="E52" s="11" t="s">
        <v>205</v>
      </c>
      <c r="F52" s="11" t="s">
        <v>467</v>
      </c>
      <c r="G52" s="18" t="str">
        <f>VLOOKUP(E52,考试安排!D:I,6,0)</f>
        <v>2026.06.23（周二）15:20-17:20</v>
      </c>
      <c r="H52" s="18" t="str">
        <f>VLOOKUP(E52,考试安排!D:J,7,0)</f>
        <v>D305</v>
      </c>
      <c r="I52" s="19"/>
      <c r="J52" s="11"/>
      <c r="K52" s="11"/>
      <c r="L52" s="11"/>
      <c r="M52" s="11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="2" customFormat="1" ht="26" customHeight="1" spans="1:26">
      <c r="A53" s="17" t="s">
        <v>126</v>
      </c>
      <c r="B53" s="11" t="s">
        <v>221</v>
      </c>
      <c r="C53" s="11" t="s">
        <v>224</v>
      </c>
      <c r="D53" s="11" t="s">
        <v>225</v>
      </c>
      <c r="E53" s="11" t="s">
        <v>205</v>
      </c>
      <c r="F53" s="11" t="s">
        <v>467</v>
      </c>
      <c r="G53" s="18" t="str">
        <f>VLOOKUP(E53,考试安排!D:I,6,0)</f>
        <v>2026.06.23（周二）15:20-17:20</v>
      </c>
      <c r="H53" s="18" t="str">
        <f>VLOOKUP(E53,考试安排!D:J,7,0)</f>
        <v>D305</v>
      </c>
      <c r="I53" s="19"/>
      <c r="J53" s="11"/>
      <c r="K53" s="11"/>
      <c r="L53" s="11"/>
      <c r="M53" s="11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="2" customFormat="1" ht="26" customHeight="1" spans="1:26">
      <c r="A54" s="17" t="s">
        <v>126</v>
      </c>
      <c r="B54" s="11" t="s">
        <v>214</v>
      </c>
      <c r="C54" s="11" t="s">
        <v>219</v>
      </c>
      <c r="D54" s="11" t="s">
        <v>220</v>
      </c>
      <c r="E54" s="11" t="s">
        <v>226</v>
      </c>
      <c r="F54" s="11" t="s">
        <v>467</v>
      </c>
      <c r="G54" s="18" t="str">
        <f>VLOOKUP(E54,考试安排!D:I,6,0)</f>
        <v>2026.06.23（周二）13:00-15:00</v>
      </c>
      <c r="H54" s="18" t="str">
        <f>VLOOKUP(E54,考试安排!D:J,7,0)</f>
        <v>B411</v>
      </c>
      <c r="I54" s="19"/>
      <c r="J54" s="11"/>
      <c r="K54" s="11"/>
      <c r="L54" s="11"/>
      <c r="M54" s="11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="2" customFormat="1" ht="26" customHeight="1" spans="1:26">
      <c r="A55" s="17" t="s">
        <v>55</v>
      </c>
      <c r="B55" s="11" t="s">
        <v>227</v>
      </c>
      <c r="C55" s="11" t="s">
        <v>228</v>
      </c>
      <c r="D55" s="11" t="s">
        <v>229</v>
      </c>
      <c r="E55" s="11" t="s">
        <v>230</v>
      </c>
      <c r="F55" s="11" t="s">
        <v>467</v>
      </c>
      <c r="G55" s="18" t="str">
        <f>VLOOKUP(E55,考试安排!D:I,6,0)</f>
        <v>2026.06.23（周二）15:20-17:20</v>
      </c>
      <c r="H55" s="18" t="str">
        <f>VLOOKUP(E55,考试安排!D:J,7,0)</f>
        <v>D306</v>
      </c>
      <c r="I55" s="19"/>
      <c r="J55" s="11"/>
      <c r="K55" s="11"/>
      <c r="L55" s="11"/>
      <c r="M55" s="11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="2" customFormat="1" ht="26" customHeight="1" spans="1:26">
      <c r="A56" s="17" t="s">
        <v>55</v>
      </c>
      <c r="B56" s="11" t="s">
        <v>233</v>
      </c>
      <c r="C56" s="11" t="s">
        <v>234</v>
      </c>
      <c r="D56" s="11" t="s">
        <v>235</v>
      </c>
      <c r="E56" s="11" t="s">
        <v>236</v>
      </c>
      <c r="F56" s="11" t="s">
        <v>467</v>
      </c>
      <c r="G56" s="18" t="str">
        <f>VLOOKUP(E56,考试安排!D:I,6,0)</f>
        <v>2026.06.23（周二）13:00-15:00</v>
      </c>
      <c r="H56" s="18" t="str">
        <f>VLOOKUP(E56,考试安排!D:J,7,0)</f>
        <v>B411</v>
      </c>
      <c r="I56" s="19"/>
      <c r="J56" s="11"/>
      <c r="K56" s="11"/>
      <c r="L56" s="11"/>
      <c r="M56" s="11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="2" customFormat="1" ht="26" customHeight="1" spans="1:26">
      <c r="A57" s="17" t="s">
        <v>55</v>
      </c>
      <c r="B57" s="11" t="s">
        <v>233</v>
      </c>
      <c r="C57" s="11" t="s">
        <v>234</v>
      </c>
      <c r="D57" s="11" t="s">
        <v>235</v>
      </c>
      <c r="E57" s="11" t="s">
        <v>237</v>
      </c>
      <c r="F57" s="11" t="s">
        <v>467</v>
      </c>
      <c r="G57" s="18" t="str">
        <f>VLOOKUP(E57,考试安排!D:I,6,0)</f>
        <v>2026.06.23（周二）09:00-11:00</v>
      </c>
      <c r="H57" s="18" t="str">
        <f>VLOOKUP(E57,考试安排!D:J,7,0)</f>
        <v>B305</v>
      </c>
      <c r="I57" s="19"/>
      <c r="J57" s="11"/>
      <c r="K57" s="11"/>
      <c r="L57" s="11"/>
      <c r="M57" s="11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="2" customFormat="1" ht="26" customHeight="1" spans="1:26">
      <c r="A58" s="17" t="s">
        <v>156</v>
      </c>
      <c r="B58" s="11" t="s">
        <v>238</v>
      </c>
      <c r="C58" s="11" t="s">
        <v>239</v>
      </c>
      <c r="D58" s="11" t="s">
        <v>240</v>
      </c>
      <c r="E58" s="11" t="s">
        <v>205</v>
      </c>
      <c r="F58" s="11" t="s">
        <v>467</v>
      </c>
      <c r="G58" s="18" t="str">
        <f>VLOOKUP(E58,考试安排!D:I,6,0)</f>
        <v>2026.06.23（周二）15:20-17:20</v>
      </c>
      <c r="H58" s="18" t="str">
        <f>VLOOKUP(E58,考试安排!D:J,7,0)</f>
        <v>D305</v>
      </c>
      <c r="I58" s="19"/>
      <c r="J58" s="11"/>
      <c r="K58" s="11"/>
      <c r="L58" s="11"/>
      <c r="M58" s="11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="2" customFormat="1" ht="26" customHeight="1" spans="1:26">
      <c r="A59" s="17" t="s">
        <v>156</v>
      </c>
      <c r="B59" s="11" t="s">
        <v>241</v>
      </c>
      <c r="C59" s="11" t="s">
        <v>242</v>
      </c>
      <c r="D59" s="11" t="s">
        <v>243</v>
      </c>
      <c r="E59" s="11" t="s">
        <v>205</v>
      </c>
      <c r="F59" s="11" t="s">
        <v>467</v>
      </c>
      <c r="G59" s="18" t="str">
        <f>VLOOKUP(E59,考试安排!D:I,6,0)</f>
        <v>2026.06.23（周二）15:20-17:20</v>
      </c>
      <c r="H59" s="18" t="str">
        <f>VLOOKUP(E59,考试安排!D:J,7,0)</f>
        <v>D305</v>
      </c>
      <c r="I59" s="19"/>
      <c r="J59" s="11"/>
      <c r="K59" s="11"/>
      <c r="L59" s="11"/>
      <c r="M59" s="1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="2" customFormat="1" ht="26" customHeight="1" spans="1:26">
      <c r="A60" s="17" t="s">
        <v>156</v>
      </c>
      <c r="B60" s="11" t="s">
        <v>166</v>
      </c>
      <c r="C60" s="11" t="s">
        <v>167</v>
      </c>
      <c r="D60" s="11" t="s">
        <v>168</v>
      </c>
      <c r="E60" s="11" t="s">
        <v>205</v>
      </c>
      <c r="F60" s="11" t="s">
        <v>467</v>
      </c>
      <c r="G60" s="18" t="str">
        <f>VLOOKUP(E60,考试安排!D:I,6,0)</f>
        <v>2026.06.23（周二）15:20-17:20</v>
      </c>
      <c r="H60" s="18" t="str">
        <f>VLOOKUP(E60,考试安排!D:J,7,0)</f>
        <v>D305</v>
      </c>
      <c r="I60" s="19"/>
      <c r="J60" s="11"/>
      <c r="K60" s="11"/>
      <c r="L60" s="11"/>
      <c r="M60" s="1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="2" customFormat="1" ht="26" customHeight="1" spans="1:26">
      <c r="A61" s="17" t="s">
        <v>156</v>
      </c>
      <c r="B61" s="11" t="s">
        <v>244</v>
      </c>
      <c r="C61" s="11" t="s">
        <v>245</v>
      </c>
      <c r="D61" s="11" t="s">
        <v>246</v>
      </c>
      <c r="E61" s="11" t="s">
        <v>205</v>
      </c>
      <c r="F61" s="11" t="s">
        <v>467</v>
      </c>
      <c r="G61" s="18" t="str">
        <f>VLOOKUP(E61,考试安排!D:I,6,0)</f>
        <v>2026.06.23（周二）15:20-17:20</v>
      </c>
      <c r="H61" s="18" t="str">
        <f>VLOOKUP(E61,考试安排!D:J,7,0)</f>
        <v>D305</v>
      </c>
      <c r="I61" s="19"/>
      <c r="J61" s="11"/>
      <c r="K61" s="11"/>
      <c r="L61" s="11"/>
      <c r="M61" s="1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="2" customFormat="1" ht="26" customHeight="1" spans="1:26">
      <c r="A62" s="17" t="s">
        <v>156</v>
      </c>
      <c r="B62" s="11" t="s">
        <v>248</v>
      </c>
      <c r="C62" s="11" t="s">
        <v>249</v>
      </c>
      <c r="D62" s="11" t="s">
        <v>250</v>
      </c>
      <c r="E62" s="11" t="s">
        <v>205</v>
      </c>
      <c r="F62" s="11" t="s">
        <v>467</v>
      </c>
      <c r="G62" s="18" t="str">
        <f>VLOOKUP(E62,考试安排!D:I,6,0)</f>
        <v>2026.06.23（周二）15:20-17:20</v>
      </c>
      <c r="H62" s="18" t="str">
        <f>VLOOKUP(E62,考试安排!D:J,7,0)</f>
        <v>D305</v>
      </c>
      <c r="I62" s="19"/>
      <c r="J62" s="11"/>
      <c r="K62" s="11"/>
      <c r="L62" s="11"/>
      <c r="M62" s="1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="2" customFormat="1" ht="26" customHeight="1" spans="1:26">
      <c r="A63" s="17" t="s">
        <v>156</v>
      </c>
      <c r="B63" s="11" t="s">
        <v>248</v>
      </c>
      <c r="C63" s="11" t="s">
        <v>249</v>
      </c>
      <c r="D63" s="11" t="s">
        <v>250</v>
      </c>
      <c r="E63" s="11" t="s">
        <v>226</v>
      </c>
      <c r="F63" s="11" t="s">
        <v>467</v>
      </c>
      <c r="G63" s="18" t="str">
        <f>VLOOKUP(E63,考试安排!D:I,6,0)</f>
        <v>2026.06.23（周二）13:00-15:00</v>
      </c>
      <c r="H63" s="18" t="str">
        <f>VLOOKUP(E63,考试安排!D:J,7,0)</f>
        <v>B411</v>
      </c>
      <c r="I63" s="19"/>
      <c r="J63" s="11"/>
      <c r="K63" s="11"/>
      <c r="L63" s="11"/>
      <c r="M63" s="1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="2" customFormat="1" ht="26" customHeight="1" spans="1:26">
      <c r="A64" s="17" t="s">
        <v>26</v>
      </c>
      <c r="B64" s="11" t="s">
        <v>252</v>
      </c>
      <c r="C64" s="11" t="s">
        <v>253</v>
      </c>
      <c r="D64" s="11" t="s">
        <v>254</v>
      </c>
      <c r="E64" s="11" t="s">
        <v>256</v>
      </c>
      <c r="F64" s="11" t="s">
        <v>467</v>
      </c>
      <c r="G64" s="18" t="str">
        <f>VLOOKUP(E64,考试安排!D:I,6,0)</f>
        <v>2026.06.23（周二）09:00-11:00</v>
      </c>
      <c r="H64" s="18" t="str">
        <f>VLOOKUP(E64,考试安排!D:J,7,0)</f>
        <v>B307</v>
      </c>
      <c r="I64" s="19"/>
      <c r="J64" s="11"/>
      <c r="K64" s="11"/>
      <c r="L64" s="11"/>
      <c r="M64" s="1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="2" customFormat="1" ht="26" customHeight="1" spans="1:26">
      <c r="A65" s="17" t="s">
        <v>26</v>
      </c>
      <c r="B65" s="11" t="s">
        <v>252</v>
      </c>
      <c r="C65" s="11" t="s">
        <v>258</v>
      </c>
      <c r="D65" s="11" t="s">
        <v>259</v>
      </c>
      <c r="E65" s="11" t="s">
        <v>256</v>
      </c>
      <c r="F65" s="11" t="s">
        <v>467</v>
      </c>
      <c r="G65" s="18" t="str">
        <f>VLOOKUP(E65,考试安排!D:I,6,0)</f>
        <v>2026.06.23（周二）09:00-11:00</v>
      </c>
      <c r="H65" s="18" t="str">
        <f>VLOOKUP(E65,考试安排!D:J,7,0)</f>
        <v>B307</v>
      </c>
      <c r="I65" s="19"/>
      <c r="J65" s="11"/>
      <c r="K65" s="11"/>
      <c r="L65" s="11"/>
      <c r="M65" s="1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="2" customFormat="1" ht="26" customHeight="1" spans="1:26">
      <c r="A66" s="17" t="s">
        <v>26</v>
      </c>
      <c r="B66" s="11" t="s">
        <v>262</v>
      </c>
      <c r="C66" s="11" t="s">
        <v>263</v>
      </c>
      <c r="D66" s="11" t="s">
        <v>264</v>
      </c>
      <c r="E66" s="11" t="s">
        <v>256</v>
      </c>
      <c r="F66" s="11" t="s">
        <v>467</v>
      </c>
      <c r="G66" s="18" t="str">
        <f>VLOOKUP(E66,考试安排!D:I,6,0)</f>
        <v>2026.06.23（周二）09:00-11:00</v>
      </c>
      <c r="H66" s="18" t="str">
        <f>VLOOKUP(E66,考试安排!D:J,7,0)</f>
        <v>B307</v>
      </c>
      <c r="I66" s="19"/>
      <c r="J66" s="11"/>
      <c r="K66" s="11"/>
      <c r="L66" s="11"/>
      <c r="M66" s="1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="2" customFormat="1" ht="26" customHeight="1" spans="1:26">
      <c r="A67" s="17" t="s">
        <v>26</v>
      </c>
      <c r="B67" s="11" t="s">
        <v>72</v>
      </c>
      <c r="C67" s="11" t="s">
        <v>78</v>
      </c>
      <c r="D67" s="11" t="s">
        <v>79</v>
      </c>
      <c r="E67" s="11" t="s">
        <v>256</v>
      </c>
      <c r="F67" s="11" t="s">
        <v>467</v>
      </c>
      <c r="G67" s="18" t="str">
        <f>VLOOKUP(E67,考试安排!D:I,6,0)</f>
        <v>2026.06.23（周二）09:00-11:00</v>
      </c>
      <c r="H67" s="18" t="str">
        <f>VLOOKUP(E67,考试安排!D:J,7,0)</f>
        <v>B307</v>
      </c>
      <c r="I67" s="19"/>
      <c r="J67" s="11"/>
      <c r="K67" s="11"/>
      <c r="L67" s="11"/>
      <c r="M67" s="1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="2" customFormat="1" ht="26" customHeight="1" spans="1:26">
      <c r="A68" s="17" t="s">
        <v>26</v>
      </c>
      <c r="B68" s="11" t="s">
        <v>91</v>
      </c>
      <c r="C68" s="11" t="s">
        <v>268</v>
      </c>
      <c r="D68" s="11" t="s">
        <v>269</v>
      </c>
      <c r="E68" s="11" t="s">
        <v>256</v>
      </c>
      <c r="F68" s="11" t="s">
        <v>467</v>
      </c>
      <c r="G68" s="18" t="str">
        <f>VLOOKUP(E68,考试安排!D:I,6,0)</f>
        <v>2026.06.23（周二）09:00-11:00</v>
      </c>
      <c r="H68" s="18" t="str">
        <f>VLOOKUP(E68,考试安排!D:J,7,0)</f>
        <v>B307</v>
      </c>
      <c r="I68" s="19"/>
      <c r="J68" s="11"/>
      <c r="K68" s="11"/>
      <c r="L68" s="11"/>
      <c r="M68" s="1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="2" customFormat="1" ht="26" customHeight="1" spans="1:26">
      <c r="A69" s="17" t="s">
        <v>26</v>
      </c>
      <c r="B69" s="11" t="s">
        <v>270</v>
      </c>
      <c r="C69" s="11" t="s">
        <v>271</v>
      </c>
      <c r="D69" s="11" t="s">
        <v>272</v>
      </c>
      <c r="E69" s="11" t="s">
        <v>273</v>
      </c>
      <c r="F69" s="11" t="s">
        <v>467</v>
      </c>
      <c r="G69" s="18" t="str">
        <f>VLOOKUP(E69,考试安排!D:I,6,0)</f>
        <v>2026.06.23（周二）09:00-11:00</v>
      </c>
      <c r="H69" s="18" t="str">
        <f>VLOOKUP(E69,考试安排!D:J,7,0)</f>
        <v>B307</v>
      </c>
      <c r="I69" s="19"/>
      <c r="J69" s="11"/>
      <c r="K69" s="11"/>
      <c r="L69" s="11"/>
      <c r="M69" s="1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="2" customFormat="1" ht="26" customHeight="1" spans="1:26">
      <c r="A70" s="17" t="s">
        <v>26</v>
      </c>
      <c r="B70" s="11" t="s">
        <v>252</v>
      </c>
      <c r="C70" s="11" t="s">
        <v>258</v>
      </c>
      <c r="D70" s="11" t="s">
        <v>259</v>
      </c>
      <c r="E70" s="11" t="s">
        <v>274</v>
      </c>
      <c r="F70" s="11" t="s">
        <v>467</v>
      </c>
      <c r="G70" s="18" t="str">
        <f>VLOOKUP(E70,考试安排!D:I,6,0)</f>
        <v>2026 年6月22日9:00-6月24日9:00</v>
      </c>
      <c r="H70" s="18" t="str">
        <f>VLOOKUP(E70,考试安排!D:J,7,0)</f>
        <v>成都文理学院在线课程测评考试平台
https://cdcas.suwankj.com/</v>
      </c>
      <c r="I70" s="19"/>
      <c r="J70" s="11"/>
      <c r="K70" s="11"/>
      <c r="L70" s="11"/>
      <c r="M70" s="11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="2" customFormat="1" ht="26" customHeight="1" spans="1:26">
      <c r="A71" s="17" t="s">
        <v>26</v>
      </c>
      <c r="B71" s="11" t="s">
        <v>91</v>
      </c>
      <c r="C71" s="11" t="s">
        <v>92</v>
      </c>
      <c r="D71" s="11" t="s">
        <v>93</v>
      </c>
      <c r="E71" s="11" t="s">
        <v>274</v>
      </c>
      <c r="F71" s="11" t="s">
        <v>467</v>
      </c>
      <c r="G71" s="18" t="str">
        <f>VLOOKUP(E71,考试安排!D:I,6,0)</f>
        <v>2026 年6月22日9:00-6月24日9:00</v>
      </c>
      <c r="H71" s="18" t="str">
        <f>VLOOKUP(E71,考试安排!D:J,7,0)</f>
        <v>成都文理学院在线课程测评考试平台
https://cdcas.suwankj.com/</v>
      </c>
      <c r="I71" s="19"/>
      <c r="J71" s="11"/>
      <c r="K71" s="11"/>
      <c r="L71" s="11"/>
      <c r="M71" s="11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="2" customFormat="1" ht="26" customHeight="1" spans="1:26">
      <c r="A72" s="17" t="s">
        <v>26</v>
      </c>
      <c r="B72" s="11" t="s">
        <v>276</v>
      </c>
      <c r="C72" s="11" t="s">
        <v>277</v>
      </c>
      <c r="D72" s="11" t="s">
        <v>278</v>
      </c>
      <c r="E72" s="11" t="s">
        <v>279</v>
      </c>
      <c r="F72" s="11" t="s">
        <v>467</v>
      </c>
      <c r="G72" s="18" t="str">
        <f>VLOOKUP(E72,考试安排!D:I,6,0)</f>
        <v>2026年6 月22日9:00-6月24日9:00</v>
      </c>
      <c r="H72" s="18" t="str">
        <f>VLOOKUP(E72,考试安排!D:J,7,0)</f>
        <v>成都文理学院在线课程测评考试平台
https://cdcas.suwankj.com/</v>
      </c>
      <c r="I72" s="19"/>
      <c r="J72" s="11"/>
      <c r="K72" s="11"/>
      <c r="L72" s="11"/>
      <c r="M72" s="1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="2" customFormat="1" ht="26" customHeight="1" spans="1:26">
      <c r="A73" s="17" t="s">
        <v>26</v>
      </c>
      <c r="B73" s="11" t="s">
        <v>65</v>
      </c>
      <c r="C73" s="11" t="s">
        <v>280</v>
      </c>
      <c r="D73" s="11" t="s">
        <v>281</v>
      </c>
      <c r="E73" s="11" t="s">
        <v>279</v>
      </c>
      <c r="F73" s="11" t="s">
        <v>467</v>
      </c>
      <c r="G73" s="18" t="str">
        <f>VLOOKUP(E73,考试安排!D:I,6,0)</f>
        <v>2026年6 月22日9:00-6月24日9:00</v>
      </c>
      <c r="H73" s="18" t="str">
        <f>VLOOKUP(E73,考试安排!D:J,7,0)</f>
        <v>成都文理学院在线课程测评考试平台
https://cdcas.suwankj.com/</v>
      </c>
      <c r="I73" s="19"/>
      <c r="J73" s="11"/>
      <c r="K73" s="11"/>
      <c r="L73" s="11"/>
      <c r="M73" s="11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="2" customFormat="1" ht="26" customHeight="1" spans="1:26">
      <c r="A74" s="17" t="s">
        <v>14</v>
      </c>
      <c r="B74" s="11" t="s">
        <v>102</v>
      </c>
      <c r="C74" s="11" t="s">
        <v>103</v>
      </c>
      <c r="D74" s="11" t="s">
        <v>104</v>
      </c>
      <c r="E74" s="11" t="s">
        <v>274</v>
      </c>
      <c r="F74" s="11" t="s">
        <v>467</v>
      </c>
      <c r="G74" s="18" t="str">
        <f>VLOOKUP(E74,考试安排!D:I,6,0)</f>
        <v>2026 年6月22日9:00-6月24日9:00</v>
      </c>
      <c r="H74" s="18" t="str">
        <f>VLOOKUP(E74,考试安排!D:J,7,0)</f>
        <v>成都文理学院在线课程测评考试平台
https://cdcas.suwankj.com/</v>
      </c>
      <c r="I74" s="19"/>
      <c r="J74" s="11"/>
      <c r="K74" s="11"/>
      <c r="L74" s="11"/>
      <c r="M74" s="1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="2" customFormat="1" ht="26" customHeight="1" spans="1:26">
      <c r="A75" s="17" t="s">
        <v>39</v>
      </c>
      <c r="B75" s="11" t="s">
        <v>282</v>
      </c>
      <c r="C75" s="11" t="s">
        <v>283</v>
      </c>
      <c r="D75" s="11" t="s">
        <v>284</v>
      </c>
      <c r="E75" s="11" t="s">
        <v>285</v>
      </c>
      <c r="F75" s="11" t="s">
        <v>467</v>
      </c>
      <c r="G75" s="18" t="str">
        <f>VLOOKUP(E75,考试安排!D:I,6,0)</f>
        <v>2026年6月23日中午12:30-13:30</v>
      </c>
      <c r="H75" s="18" t="str">
        <f>VLOOKUP(E75,考试安排!D:J,7,0)</f>
        <v>体育馆</v>
      </c>
      <c r="I75" s="19"/>
      <c r="J75" s="11"/>
      <c r="K75" s="11"/>
      <c r="L75" s="11"/>
      <c r="M75" s="1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="2" customFormat="1" ht="26" customHeight="1" spans="1:26">
      <c r="A76" s="17" t="s">
        <v>39</v>
      </c>
      <c r="B76" s="11" t="s">
        <v>41</v>
      </c>
      <c r="C76" s="11" t="s">
        <v>119</v>
      </c>
      <c r="D76" s="11" t="s">
        <v>120</v>
      </c>
      <c r="E76" s="11" t="s">
        <v>279</v>
      </c>
      <c r="F76" s="11" t="s">
        <v>467</v>
      </c>
      <c r="G76" s="18" t="str">
        <f>VLOOKUP(E76,考试安排!D:I,6,0)</f>
        <v>2026年6 月22日9:00-6月24日9:00</v>
      </c>
      <c r="H76" s="18" t="str">
        <f>VLOOKUP(E76,考试安排!D:J,7,0)</f>
        <v>成都文理学院在线课程测评考试平台
https://cdcas.suwankj.com/</v>
      </c>
      <c r="I76" s="19"/>
      <c r="J76" s="11"/>
      <c r="K76" s="11"/>
      <c r="L76" s="11"/>
      <c r="M76" s="1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="2" customFormat="1" ht="26" customHeight="1" spans="1:26">
      <c r="A77" s="17" t="s">
        <v>25</v>
      </c>
      <c r="B77" s="11" t="s">
        <v>286</v>
      </c>
      <c r="C77" s="11" t="s">
        <v>287</v>
      </c>
      <c r="D77" s="11" t="s">
        <v>288</v>
      </c>
      <c r="E77" s="11" t="s">
        <v>289</v>
      </c>
      <c r="F77" s="11" t="s">
        <v>467</v>
      </c>
      <c r="G77" s="18" t="str">
        <f>VLOOKUP(E77,考试安排!D:I,6,0)</f>
        <v>2026年6月23日中午12:30-13:30</v>
      </c>
      <c r="H77" s="18" t="str">
        <f>VLOOKUP(E77,考试安排!D:J,7,0)</f>
        <v>体育馆</v>
      </c>
      <c r="I77" s="19"/>
      <c r="J77" s="11"/>
      <c r="K77" s="11"/>
      <c r="L77" s="11"/>
      <c r="M77" s="1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="2" customFormat="1" ht="26" customHeight="1" spans="1:26">
      <c r="A78" s="17" t="s">
        <v>25</v>
      </c>
      <c r="B78" s="11" t="s">
        <v>291</v>
      </c>
      <c r="C78" s="11" t="s">
        <v>292</v>
      </c>
      <c r="D78" s="11" t="s">
        <v>293</v>
      </c>
      <c r="E78" s="11" t="s">
        <v>279</v>
      </c>
      <c r="F78" s="11" t="s">
        <v>467</v>
      </c>
      <c r="G78" s="18" t="str">
        <f>VLOOKUP(E78,考试安排!D:I,6,0)</f>
        <v>2026年6 月22日9:00-6月24日9:00</v>
      </c>
      <c r="H78" s="18" t="str">
        <f>VLOOKUP(E78,考试安排!D:J,7,0)</f>
        <v>成都文理学院在线课程测评考试平台
https://cdcas.suwankj.com/</v>
      </c>
      <c r="I78" s="19"/>
      <c r="J78" s="11"/>
      <c r="K78" s="11"/>
      <c r="L78" s="11"/>
      <c r="M78" s="1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="2" customFormat="1" ht="26" customHeight="1" spans="1:26">
      <c r="A79" s="17" t="s">
        <v>126</v>
      </c>
      <c r="B79" s="11" t="s">
        <v>210</v>
      </c>
      <c r="C79" s="11" t="s">
        <v>294</v>
      </c>
      <c r="D79" s="11" t="s">
        <v>295</v>
      </c>
      <c r="E79" s="11" t="s">
        <v>274</v>
      </c>
      <c r="F79" s="11" t="s">
        <v>467</v>
      </c>
      <c r="G79" s="18" t="str">
        <f>VLOOKUP(E79,考试安排!D:I,6,0)</f>
        <v>2026 年6月22日9:00-6月24日9:00</v>
      </c>
      <c r="H79" s="18" t="str">
        <f>VLOOKUP(E79,考试安排!D:J,7,0)</f>
        <v>成都文理学院在线课程测评考试平台
https://cdcas.suwankj.com/</v>
      </c>
      <c r="I79" s="19"/>
      <c r="J79" s="11"/>
      <c r="K79" s="11"/>
      <c r="L79" s="11"/>
      <c r="M79" s="1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="2" customFormat="1" ht="26" customHeight="1" spans="1:26">
      <c r="A80" s="17" t="s">
        <v>55</v>
      </c>
      <c r="B80" s="11" t="s">
        <v>199</v>
      </c>
      <c r="C80" s="11" t="s">
        <v>296</v>
      </c>
      <c r="D80" s="11" t="s">
        <v>297</v>
      </c>
      <c r="E80" s="11" t="s">
        <v>274</v>
      </c>
      <c r="F80" s="11" t="s">
        <v>467</v>
      </c>
      <c r="G80" s="18" t="str">
        <f>VLOOKUP(E80,考试安排!D:I,6,0)</f>
        <v>2026 年6月22日9:00-6月24日9:00</v>
      </c>
      <c r="H80" s="18" t="str">
        <f>VLOOKUP(E80,考试安排!D:J,7,0)</f>
        <v>成都文理学院在线课程测评考试平台
https://cdcas.suwankj.com/</v>
      </c>
      <c r="I80" s="19"/>
      <c r="J80" s="11"/>
      <c r="K80" s="11"/>
      <c r="L80" s="11"/>
      <c r="M80" s="1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="2" customFormat="1" ht="26" customHeight="1" spans="1:26">
      <c r="A81" s="17" t="s">
        <v>44</v>
      </c>
      <c r="B81" s="11" t="s">
        <v>299</v>
      </c>
      <c r="C81" s="11" t="s">
        <v>300</v>
      </c>
      <c r="D81" s="11" t="s">
        <v>301</v>
      </c>
      <c r="E81" s="11" t="s">
        <v>274</v>
      </c>
      <c r="F81" s="11" t="s">
        <v>467</v>
      </c>
      <c r="G81" s="18" t="str">
        <f>VLOOKUP(E81,考试安排!D:I,6,0)</f>
        <v>2026 年6月22日9:00-6月24日9:00</v>
      </c>
      <c r="H81" s="18" t="str">
        <f>VLOOKUP(E81,考试安排!D:J,7,0)</f>
        <v>成都文理学院在线课程测评考试平台
https://cdcas.suwankj.com/</v>
      </c>
      <c r="I81" s="19"/>
      <c r="J81" s="11"/>
      <c r="K81" s="11"/>
      <c r="L81" s="11"/>
      <c r="M81" s="1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="2" customFormat="1" ht="26" customHeight="1" spans="1:26">
      <c r="A82" s="17" t="s">
        <v>44</v>
      </c>
      <c r="B82" s="11" t="s">
        <v>302</v>
      </c>
      <c r="C82" s="11" t="s">
        <v>303</v>
      </c>
      <c r="D82" s="11" t="s">
        <v>304</v>
      </c>
      <c r="E82" s="11" t="s">
        <v>274</v>
      </c>
      <c r="F82" s="11" t="s">
        <v>467</v>
      </c>
      <c r="G82" s="18" t="str">
        <f>VLOOKUP(E82,考试安排!D:I,6,0)</f>
        <v>2026 年6月22日9:00-6月24日9:00</v>
      </c>
      <c r="H82" s="18" t="str">
        <f>VLOOKUP(E82,考试安排!D:J,7,0)</f>
        <v>成都文理学院在线课程测评考试平台
https://cdcas.suwankj.com/</v>
      </c>
      <c r="I82" s="19"/>
      <c r="J82" s="11"/>
      <c r="K82" s="11"/>
      <c r="L82" s="11"/>
      <c r="M82" s="1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="2" customFormat="1" ht="26" customHeight="1" spans="1:26">
      <c r="A83" s="17" t="s">
        <v>44</v>
      </c>
      <c r="B83" s="11" t="s">
        <v>302</v>
      </c>
      <c r="C83" s="11" t="s">
        <v>305</v>
      </c>
      <c r="D83" s="11" t="s">
        <v>306</v>
      </c>
      <c r="E83" s="11" t="s">
        <v>274</v>
      </c>
      <c r="F83" s="11" t="s">
        <v>467</v>
      </c>
      <c r="G83" s="18" t="str">
        <f>VLOOKUP(E83,考试安排!D:I,6,0)</f>
        <v>2026 年6月22日9:00-6月24日9:00</v>
      </c>
      <c r="H83" s="18" t="str">
        <f>VLOOKUP(E83,考试安排!D:J,7,0)</f>
        <v>成都文理学院在线课程测评考试平台
https://cdcas.suwankj.com/</v>
      </c>
      <c r="I83" s="19"/>
      <c r="J83" s="11"/>
      <c r="K83" s="11"/>
      <c r="L83" s="11"/>
      <c r="M83" s="1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="2" customFormat="1" ht="26" customHeight="1" spans="1:26">
      <c r="A84" s="17" t="s">
        <v>44</v>
      </c>
      <c r="B84" s="11" t="s">
        <v>302</v>
      </c>
      <c r="C84" s="11" t="s">
        <v>307</v>
      </c>
      <c r="D84" s="11" t="s">
        <v>308</v>
      </c>
      <c r="E84" s="11" t="s">
        <v>289</v>
      </c>
      <c r="F84" s="11" t="s">
        <v>467</v>
      </c>
      <c r="G84" s="18" t="str">
        <f>VLOOKUP(E84,考试安排!D:I,6,0)</f>
        <v>2026年6月23日中午12:30-13:30</v>
      </c>
      <c r="H84" s="18" t="str">
        <f>VLOOKUP(E84,考试安排!D:J,7,0)</f>
        <v>体育馆</v>
      </c>
      <c r="I84" s="19"/>
      <c r="J84" s="11"/>
      <c r="K84" s="11"/>
      <c r="L84" s="11"/>
      <c r="M84" s="11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="2" customFormat="1" ht="26" customHeight="1" spans="1:26">
      <c r="A85" s="17" t="s">
        <v>44</v>
      </c>
      <c r="B85" s="11" t="s">
        <v>302</v>
      </c>
      <c r="C85" s="11" t="s">
        <v>309</v>
      </c>
      <c r="D85" s="11" t="s">
        <v>310</v>
      </c>
      <c r="E85" s="11" t="s">
        <v>289</v>
      </c>
      <c r="F85" s="11" t="s">
        <v>467</v>
      </c>
      <c r="G85" s="18" t="str">
        <f>VLOOKUP(E85,考试安排!D:I,6,0)</f>
        <v>2026年6月23日中午12:30-13:30</v>
      </c>
      <c r="H85" s="18" t="str">
        <f>VLOOKUP(E85,考试安排!D:J,7,0)</f>
        <v>体育馆</v>
      </c>
      <c r="I85" s="19"/>
      <c r="J85" s="11"/>
      <c r="K85" s="11"/>
      <c r="L85" s="11"/>
      <c r="M85" s="1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="2" customFormat="1" ht="26" customHeight="1" spans="1:26">
      <c r="A86" s="17" t="s">
        <v>44</v>
      </c>
      <c r="B86" s="11" t="s">
        <v>302</v>
      </c>
      <c r="C86" s="11" t="s">
        <v>307</v>
      </c>
      <c r="D86" s="11" t="s">
        <v>308</v>
      </c>
      <c r="E86" s="11" t="s">
        <v>285</v>
      </c>
      <c r="F86" s="11" t="s">
        <v>467</v>
      </c>
      <c r="G86" s="18" t="str">
        <f>VLOOKUP(E86,考试安排!D:I,6,0)</f>
        <v>2026年6月23日中午12:30-13:30</v>
      </c>
      <c r="H86" s="18" t="str">
        <f>VLOOKUP(E86,考试安排!D:J,7,0)</f>
        <v>体育馆</v>
      </c>
      <c r="I86" s="19"/>
      <c r="J86" s="11"/>
      <c r="K86" s="11"/>
      <c r="L86" s="11"/>
      <c r="M86" s="1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="2" customFormat="1" ht="26" customHeight="1" spans="1:26">
      <c r="A87" s="17" t="s">
        <v>44</v>
      </c>
      <c r="B87" s="11" t="s">
        <v>191</v>
      </c>
      <c r="C87" s="11" t="s">
        <v>192</v>
      </c>
      <c r="D87" s="11" t="s">
        <v>193</v>
      </c>
      <c r="E87" s="11" t="s">
        <v>279</v>
      </c>
      <c r="F87" s="11" t="s">
        <v>467</v>
      </c>
      <c r="G87" s="18" t="str">
        <f>VLOOKUP(E87,考试安排!D:I,6,0)</f>
        <v>2026年6 月22日9:00-6月24日9:00</v>
      </c>
      <c r="H87" s="18" t="str">
        <f>VLOOKUP(E87,考试安排!D:J,7,0)</f>
        <v>成都文理学院在线课程测评考试平台
https://cdcas.suwankj.com/</v>
      </c>
      <c r="I87" s="19"/>
      <c r="J87" s="11"/>
      <c r="K87" s="11"/>
      <c r="L87" s="11"/>
      <c r="M87" s="1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="2" customFormat="1" ht="26" customHeight="1" spans="1:26">
      <c r="A88" s="17" t="s">
        <v>44</v>
      </c>
      <c r="B88" s="11" t="s">
        <v>312</v>
      </c>
      <c r="C88" s="11" t="s">
        <v>313</v>
      </c>
      <c r="D88" s="11" t="s">
        <v>314</v>
      </c>
      <c r="E88" s="11" t="s">
        <v>279</v>
      </c>
      <c r="F88" s="11" t="s">
        <v>467</v>
      </c>
      <c r="G88" s="18" t="str">
        <f>VLOOKUP(E88,考试安排!D:I,6,0)</f>
        <v>2026年6 月22日9:00-6月24日9:00</v>
      </c>
      <c r="H88" s="18" t="str">
        <f>VLOOKUP(E88,考试安排!D:J,7,0)</f>
        <v>成都文理学院在线课程测评考试平台
https://cdcas.suwankj.com/</v>
      </c>
      <c r="I88" s="19"/>
      <c r="J88" s="11"/>
      <c r="K88" s="11"/>
      <c r="L88" s="11"/>
      <c r="M88" s="1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="2" customFormat="1" ht="26" customHeight="1" spans="1:26">
      <c r="A89" s="17" t="s">
        <v>44</v>
      </c>
      <c r="B89" s="11" t="s">
        <v>315</v>
      </c>
      <c r="C89" s="11" t="s">
        <v>316</v>
      </c>
      <c r="D89" s="11" t="s">
        <v>317</v>
      </c>
      <c r="E89" s="11" t="s">
        <v>279</v>
      </c>
      <c r="F89" s="11" t="s">
        <v>467</v>
      </c>
      <c r="G89" s="18" t="str">
        <f>VLOOKUP(E89,考试安排!D:I,6,0)</f>
        <v>2026年6 月22日9:00-6月24日9:00</v>
      </c>
      <c r="H89" s="18" t="str">
        <f>VLOOKUP(E89,考试安排!D:J,7,0)</f>
        <v>成都文理学院在线课程测评考试平台
https://cdcas.suwankj.com/</v>
      </c>
      <c r="I89" s="19"/>
      <c r="J89" s="11"/>
      <c r="K89" s="11"/>
      <c r="L89" s="11"/>
      <c r="M89" s="11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="2" customFormat="1" ht="26" customHeight="1" spans="1:26">
      <c r="A90" s="17" t="s">
        <v>44</v>
      </c>
      <c r="B90" s="11" t="s">
        <v>315</v>
      </c>
      <c r="C90" s="11" t="s">
        <v>318</v>
      </c>
      <c r="D90" s="11" t="s">
        <v>319</v>
      </c>
      <c r="E90" s="11" t="s">
        <v>279</v>
      </c>
      <c r="F90" s="11" t="s">
        <v>467</v>
      </c>
      <c r="G90" s="18" t="str">
        <f>VLOOKUP(E90,考试安排!D:I,6,0)</f>
        <v>2026年6 月22日9:00-6月24日9:00</v>
      </c>
      <c r="H90" s="18" t="str">
        <f>VLOOKUP(E90,考试安排!D:J,7,0)</f>
        <v>成都文理学院在线课程测评考试平台
https://cdcas.suwankj.com/</v>
      </c>
      <c r="I90" s="19"/>
      <c r="J90" s="11"/>
      <c r="K90" s="11"/>
      <c r="L90" s="11"/>
      <c r="M90" s="1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="2" customFormat="1" ht="26" customHeight="1" spans="1:26">
      <c r="A91" s="17" t="s">
        <v>44</v>
      </c>
      <c r="B91" s="11" t="s">
        <v>195</v>
      </c>
      <c r="C91" s="11" t="s">
        <v>196</v>
      </c>
      <c r="D91" s="11" t="s">
        <v>197</v>
      </c>
      <c r="E91" s="11" t="s">
        <v>279</v>
      </c>
      <c r="F91" s="11" t="s">
        <v>467</v>
      </c>
      <c r="G91" s="18" t="str">
        <f>VLOOKUP(E91,考试安排!D:I,6,0)</f>
        <v>2026年6 月22日9:00-6月24日9:00</v>
      </c>
      <c r="H91" s="18" t="str">
        <f>VLOOKUP(E91,考试安排!D:J,7,0)</f>
        <v>成都文理学院在线课程测评考试平台
https://cdcas.suwankj.com/</v>
      </c>
      <c r="I91" s="19"/>
      <c r="J91" s="11"/>
      <c r="K91" s="11"/>
      <c r="L91" s="11"/>
      <c r="M91" s="11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="2" customFormat="1" ht="26" customHeight="1" spans="1:26">
      <c r="A92" s="17" t="s">
        <v>26</v>
      </c>
      <c r="B92" s="11" t="s">
        <v>321</v>
      </c>
      <c r="C92" s="11" t="s">
        <v>322</v>
      </c>
      <c r="D92" s="11" t="s">
        <v>323</v>
      </c>
      <c r="E92" s="11" t="s">
        <v>325</v>
      </c>
      <c r="F92" s="11" t="s">
        <v>467</v>
      </c>
      <c r="G92" s="18" t="str">
        <f>VLOOKUP(E92,考试安排!D:I,6,0)</f>
        <v>2026.06.23（周二）13:00-15:00</v>
      </c>
      <c r="H92" s="18" t="str">
        <f>VLOOKUP(E92,考试安排!D:J,7,0)</f>
        <v>B204</v>
      </c>
      <c r="I92" s="19"/>
      <c r="J92" s="11"/>
      <c r="K92" s="11"/>
      <c r="L92" s="11"/>
      <c r="M92" s="1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="2" customFormat="1" ht="26" customHeight="1" spans="1:26">
      <c r="A93" s="17" t="s">
        <v>26</v>
      </c>
      <c r="B93" s="11" t="s">
        <v>321</v>
      </c>
      <c r="C93" s="11" t="s">
        <v>326</v>
      </c>
      <c r="D93" s="11" t="s">
        <v>327</v>
      </c>
      <c r="E93" s="11" t="s">
        <v>325</v>
      </c>
      <c r="F93" s="11" t="s">
        <v>467</v>
      </c>
      <c r="G93" s="18" t="str">
        <f>VLOOKUP(E93,考试安排!D:I,6,0)</f>
        <v>2026.06.23（周二）13:00-15:00</v>
      </c>
      <c r="H93" s="18" t="str">
        <f>VLOOKUP(E93,考试安排!D:J,7,0)</f>
        <v>B204</v>
      </c>
      <c r="I93" s="19"/>
      <c r="J93" s="11"/>
      <c r="K93" s="11"/>
      <c r="L93" s="11"/>
      <c r="M93" s="11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="2" customFormat="1" ht="26" customHeight="1" spans="1:26">
      <c r="A94" s="17" t="s">
        <v>14</v>
      </c>
      <c r="B94" s="11" t="s">
        <v>102</v>
      </c>
      <c r="C94" s="11" t="s">
        <v>103</v>
      </c>
      <c r="D94" s="11" t="s">
        <v>104</v>
      </c>
      <c r="E94" s="11" t="s">
        <v>330</v>
      </c>
      <c r="F94" s="11" t="s">
        <v>467</v>
      </c>
      <c r="G94" s="18" t="str">
        <f>VLOOKUP(E94,考试安排!D:I,6,0)</f>
        <v>2026.06.23（周二）13:00-15:00</v>
      </c>
      <c r="H94" s="18" t="str">
        <f>VLOOKUP(E94,考试安排!D:J,7,0)</f>
        <v>B203</v>
      </c>
      <c r="I94" s="19"/>
      <c r="J94" s="11"/>
      <c r="K94" s="11"/>
      <c r="L94" s="11"/>
      <c r="M94" s="1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="2" customFormat="1" ht="26" customHeight="1" spans="1:26">
      <c r="A95" s="17" t="s">
        <v>14</v>
      </c>
      <c r="B95" s="11" t="s">
        <v>331</v>
      </c>
      <c r="C95" s="11" t="s">
        <v>332</v>
      </c>
      <c r="D95" s="11" t="s">
        <v>333</v>
      </c>
      <c r="E95" s="11" t="s">
        <v>330</v>
      </c>
      <c r="F95" s="11" t="s">
        <v>467</v>
      </c>
      <c r="G95" s="18" t="str">
        <f>VLOOKUP(E95,考试安排!D:I,6,0)</f>
        <v>2026.06.23（周二）13:00-15:00</v>
      </c>
      <c r="H95" s="18" t="str">
        <f>VLOOKUP(E95,考试安排!D:J,7,0)</f>
        <v>B203</v>
      </c>
      <c r="I95" s="19"/>
      <c r="J95" s="11"/>
      <c r="K95" s="11"/>
      <c r="L95" s="11"/>
      <c r="M95" s="1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="2" customFormat="1" ht="26" customHeight="1" spans="1:26">
      <c r="A96" s="17" t="s">
        <v>39</v>
      </c>
      <c r="B96" s="11" t="s">
        <v>41</v>
      </c>
      <c r="C96" s="11" t="s">
        <v>119</v>
      </c>
      <c r="D96" s="11" t="s">
        <v>120</v>
      </c>
      <c r="E96" s="11" t="s">
        <v>334</v>
      </c>
      <c r="F96" s="11" t="s">
        <v>467</v>
      </c>
      <c r="G96" s="18" t="str">
        <f>VLOOKUP(E96,考试安排!D:I,6,0)</f>
        <v>2026.06.23（周二）13:00-15:00</v>
      </c>
      <c r="H96" s="18" t="str">
        <f>VLOOKUP(E96,考试安排!D:J,7,0)</f>
        <v>B201</v>
      </c>
      <c r="I96" s="19"/>
      <c r="J96" s="11"/>
      <c r="K96" s="11"/>
      <c r="L96" s="11"/>
      <c r="M96" s="11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="2" customFormat="1" ht="26" customHeight="1" spans="1:26">
      <c r="A97" s="17" t="s">
        <v>126</v>
      </c>
      <c r="B97" s="11" t="s">
        <v>214</v>
      </c>
      <c r="C97" s="11" t="s">
        <v>217</v>
      </c>
      <c r="D97" s="11" t="s">
        <v>218</v>
      </c>
      <c r="E97" s="11" t="s">
        <v>330</v>
      </c>
      <c r="F97" s="11" t="s">
        <v>467</v>
      </c>
      <c r="G97" s="18" t="str">
        <f>VLOOKUP(E97,考试安排!D:I,6,0)</f>
        <v>2026.06.23（周二）13:00-15:00</v>
      </c>
      <c r="H97" s="18" t="str">
        <f>VLOOKUP(E97,考试安排!D:J,7,0)</f>
        <v>B203</v>
      </c>
      <c r="I97" s="19"/>
      <c r="J97" s="11"/>
      <c r="K97" s="11"/>
      <c r="L97" s="11"/>
      <c r="M97" s="1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="2" customFormat="1" ht="26" customHeight="1" spans="1:26">
      <c r="A98" s="17" t="s">
        <v>156</v>
      </c>
      <c r="B98" s="11" t="s">
        <v>170</v>
      </c>
      <c r="C98" s="11" t="s">
        <v>171</v>
      </c>
      <c r="D98" s="11" t="s">
        <v>172</v>
      </c>
      <c r="E98" s="11" t="s">
        <v>325</v>
      </c>
      <c r="F98" s="11" t="s">
        <v>467</v>
      </c>
      <c r="G98" s="18" t="str">
        <f>VLOOKUP(E98,考试安排!D:I,6,0)</f>
        <v>2026.06.23（周二）13:00-15:00</v>
      </c>
      <c r="H98" s="18" t="str">
        <f>VLOOKUP(E98,考试安排!D:J,7,0)</f>
        <v>B204</v>
      </c>
      <c r="I98" s="19"/>
      <c r="J98" s="11"/>
      <c r="K98" s="11"/>
      <c r="L98" s="11"/>
      <c r="M98" s="11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="2" customFormat="1" ht="26" customHeight="1" spans="1:26">
      <c r="A99" s="17" t="s">
        <v>156</v>
      </c>
      <c r="B99" s="11" t="s">
        <v>336</v>
      </c>
      <c r="C99" s="11" t="s">
        <v>337</v>
      </c>
      <c r="D99" s="11" t="s">
        <v>338</v>
      </c>
      <c r="E99" s="11" t="s">
        <v>325</v>
      </c>
      <c r="F99" s="11" t="s">
        <v>467</v>
      </c>
      <c r="G99" s="18" t="str">
        <f>VLOOKUP(E99,考试安排!D:I,6,0)</f>
        <v>2026.06.23（周二）13:00-15:00</v>
      </c>
      <c r="H99" s="18" t="str">
        <f>VLOOKUP(E99,考试安排!D:J,7,0)</f>
        <v>B204</v>
      </c>
      <c r="I99" s="19"/>
      <c r="J99" s="11"/>
      <c r="K99" s="11"/>
      <c r="L99" s="11"/>
      <c r="M99" s="1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="2" customFormat="1" ht="26" customHeight="1" spans="1:26">
      <c r="A100" s="17" t="s">
        <v>44</v>
      </c>
      <c r="B100" s="11" t="s">
        <v>302</v>
      </c>
      <c r="C100" s="11" t="s">
        <v>307</v>
      </c>
      <c r="D100" s="11" t="s">
        <v>308</v>
      </c>
      <c r="E100" s="11" t="s">
        <v>339</v>
      </c>
      <c r="F100" s="11" t="s">
        <v>467</v>
      </c>
      <c r="G100" s="18" t="str">
        <f>VLOOKUP(E100,考试安排!D:I,6,0)</f>
        <v>2026.06.23（周二）13:00-15:00</v>
      </c>
      <c r="H100" s="18" t="str">
        <f>VLOOKUP(E100,考试安排!D:J,7,0)</f>
        <v>B202</v>
      </c>
      <c r="I100" s="19"/>
      <c r="J100" s="11"/>
      <c r="K100" s="11"/>
      <c r="L100" s="11"/>
      <c r="M100" s="1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="2" customFormat="1" ht="26" customHeight="1" spans="1:26">
      <c r="A101" s="17" t="s">
        <v>156</v>
      </c>
      <c r="B101" s="11" t="s">
        <v>248</v>
      </c>
      <c r="C101" s="11" t="s">
        <v>249</v>
      </c>
      <c r="D101" s="11" t="s">
        <v>250</v>
      </c>
      <c r="E101" s="11" t="s">
        <v>340</v>
      </c>
      <c r="F101" s="11" t="s">
        <v>467</v>
      </c>
      <c r="G101" s="18" t="str">
        <f>VLOOKUP(E101,考试安排!D:I,6,0)</f>
        <v>2026.06.23（周二）09:00-11:00</v>
      </c>
      <c r="H101" s="18" t="str">
        <f>VLOOKUP(E101,考试安排!D:J,7,0)</f>
        <v>B307</v>
      </c>
      <c r="I101" s="19"/>
      <c r="J101" s="11"/>
      <c r="K101" s="11"/>
      <c r="L101" s="11"/>
      <c r="M101" s="1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</sheetData>
  <autoFilter xmlns:etc="http://www.wps.cn/officeDocument/2017/etCustomData" ref="A1:Z101" etc:filterBottomFollowUsedRange="0"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48"/>
  <sheetViews>
    <sheetView zoomScale="85" zoomScaleNormal="85" topLeftCell="B1" workbookViewId="0">
      <selection activeCell="K1" sqref="K1"/>
    </sheetView>
  </sheetViews>
  <sheetFormatPr defaultColWidth="9" defaultRowHeight="13.5"/>
  <cols>
    <col min="1" max="1" width="21.25" style="2" customWidth="1"/>
    <col min="2" max="2" width="27" style="3" customWidth="1"/>
    <col min="3" max="3" width="13.75" style="3" customWidth="1"/>
    <col min="4" max="4" width="19.125" style="3" customWidth="1"/>
    <col min="5" max="6" width="51" style="3" customWidth="1"/>
    <col min="7" max="7" width="12.4916666666667" style="4" customWidth="1"/>
    <col min="8" max="11" width="9.375" style="4" customWidth="1"/>
    <col min="12" max="12" width="9" style="4"/>
    <col min="13" max="24" width="9" style="5"/>
  </cols>
  <sheetData>
    <row r="1" s="1" customFormat="1" ht="27.95" customHeight="1" spans="1:24">
      <c r="A1" s="6" t="s">
        <v>461</v>
      </c>
      <c r="B1" s="7" t="s">
        <v>4</v>
      </c>
      <c r="C1" s="8" t="s">
        <v>5</v>
      </c>
      <c r="D1" s="9" t="s">
        <v>6</v>
      </c>
      <c r="E1" s="7" t="s">
        <v>7</v>
      </c>
      <c r="F1" s="7" t="s">
        <v>8</v>
      </c>
      <c r="G1" s="7" t="s">
        <v>434</v>
      </c>
      <c r="H1" s="7" t="s">
        <v>463</v>
      </c>
      <c r="I1" s="7" t="s">
        <v>464</v>
      </c>
      <c r="J1" s="7" t="s">
        <v>465</v>
      </c>
      <c r="K1" s="7" t="s">
        <v>466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2" customFormat="1" ht="17" customHeight="1" spans="1:24">
      <c r="A2" s="10" t="s">
        <v>14</v>
      </c>
      <c r="B2" s="11" t="s">
        <v>17</v>
      </c>
      <c r="C2" s="11" t="s">
        <v>18</v>
      </c>
      <c r="D2" s="11" t="s">
        <v>19</v>
      </c>
      <c r="E2" s="11" t="s">
        <v>20</v>
      </c>
      <c r="F2" s="11" t="s">
        <v>20</v>
      </c>
      <c r="G2" s="11" t="s">
        <v>467</v>
      </c>
      <c r="H2" s="11"/>
      <c r="I2" s="11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="2" customFormat="1" ht="17" customHeight="1" spans="1:24">
      <c r="A3" s="10" t="s">
        <v>26</v>
      </c>
      <c r="B3" s="11" t="s">
        <v>28</v>
      </c>
      <c r="C3" s="11" t="s">
        <v>29</v>
      </c>
      <c r="D3" s="11" t="s">
        <v>30</v>
      </c>
      <c r="E3" s="11" t="s">
        <v>31</v>
      </c>
      <c r="F3" s="11" t="s">
        <v>31</v>
      </c>
      <c r="G3" s="11" t="s">
        <v>467</v>
      </c>
      <c r="H3" s="11"/>
      <c r="I3" s="11"/>
      <c r="J3" s="11"/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="2" customFormat="1" ht="17" customHeight="1" spans="1:24">
      <c r="A4" s="10" t="s">
        <v>26</v>
      </c>
      <c r="B4" s="11" t="s">
        <v>33</v>
      </c>
      <c r="C4" s="11" t="s">
        <v>34</v>
      </c>
      <c r="D4" s="11" t="s">
        <v>35</v>
      </c>
      <c r="E4" s="11" t="s">
        <v>31</v>
      </c>
      <c r="F4" s="11" t="s">
        <v>31</v>
      </c>
      <c r="G4" s="11" t="s">
        <v>467</v>
      </c>
      <c r="H4" s="11"/>
      <c r="I4" s="11"/>
      <c r="J4" s="11"/>
      <c r="K4" s="11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="2" customFormat="1" ht="17" customHeight="1" spans="1:24">
      <c r="A5" s="10" t="s">
        <v>26</v>
      </c>
      <c r="B5" s="11" t="s">
        <v>36</v>
      </c>
      <c r="C5" s="11" t="s">
        <v>37</v>
      </c>
      <c r="D5" s="11" t="s">
        <v>38</v>
      </c>
      <c r="E5" s="11" t="s">
        <v>31</v>
      </c>
      <c r="F5" s="11" t="s">
        <v>31</v>
      </c>
      <c r="G5" s="11" t="s">
        <v>467</v>
      </c>
      <c r="H5" s="11"/>
      <c r="I5" s="11"/>
      <c r="J5" s="11"/>
      <c r="K5" s="1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="2" customFormat="1" ht="17" customHeight="1" spans="1:24">
      <c r="A6" s="10" t="s">
        <v>39</v>
      </c>
      <c r="B6" s="11" t="s">
        <v>41</v>
      </c>
      <c r="C6" s="11" t="s">
        <v>42</v>
      </c>
      <c r="D6" s="11" t="s">
        <v>43</v>
      </c>
      <c r="E6" s="11" t="s">
        <v>31</v>
      </c>
      <c r="F6" s="11" t="s">
        <v>31</v>
      </c>
      <c r="G6" s="11" t="s">
        <v>467</v>
      </c>
      <c r="H6" s="11"/>
      <c r="I6" s="11"/>
      <c r="J6" s="11"/>
      <c r="K6" s="1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="2" customFormat="1" ht="17" customHeight="1" spans="1:24">
      <c r="A7" s="10" t="s">
        <v>44</v>
      </c>
      <c r="B7" s="11" t="s">
        <v>46</v>
      </c>
      <c r="C7" s="11" t="s">
        <v>47</v>
      </c>
      <c r="D7" s="11" t="s">
        <v>48</v>
      </c>
      <c r="E7" s="11" t="s">
        <v>31</v>
      </c>
      <c r="F7" s="11" t="s">
        <v>31</v>
      </c>
      <c r="G7" s="11" t="s">
        <v>467</v>
      </c>
      <c r="H7" s="11"/>
      <c r="I7" s="11"/>
      <c r="J7" s="11"/>
      <c r="K7" s="11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="2" customFormat="1" ht="17" customHeight="1" spans="1:24">
      <c r="A8" s="10" t="s">
        <v>49</v>
      </c>
      <c r="B8" s="11" t="s">
        <v>51</v>
      </c>
      <c r="C8" s="11" t="s">
        <v>52</v>
      </c>
      <c r="D8" s="11" t="s">
        <v>53</v>
      </c>
      <c r="E8" s="11" t="s">
        <v>54</v>
      </c>
      <c r="F8" s="11" t="s">
        <v>54</v>
      </c>
      <c r="G8" s="11" t="s">
        <v>467</v>
      </c>
      <c r="H8" s="11"/>
      <c r="I8" s="11"/>
      <c r="J8" s="11"/>
      <c r="K8" s="11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="2" customFormat="1" ht="17" customHeight="1" spans="1:24">
      <c r="A9" s="10" t="s">
        <v>55</v>
      </c>
      <c r="B9" s="11" t="s">
        <v>58</v>
      </c>
      <c r="C9" s="96" t="s">
        <v>59</v>
      </c>
      <c r="D9" s="11" t="s">
        <v>60</v>
      </c>
      <c r="E9" s="11" t="s">
        <v>61</v>
      </c>
      <c r="F9" s="11" t="s">
        <v>61</v>
      </c>
      <c r="G9" s="11" t="s">
        <v>467</v>
      </c>
      <c r="H9" s="11"/>
      <c r="I9" s="11"/>
      <c r="J9" s="11"/>
      <c r="K9" s="11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="2" customFormat="1" ht="17" customHeight="1" spans="1:24">
      <c r="A10" s="10" t="s">
        <v>26</v>
      </c>
      <c r="B10" s="11" t="s">
        <v>65</v>
      </c>
      <c r="C10" s="11" t="s">
        <v>66</v>
      </c>
      <c r="D10" s="11" t="s">
        <v>67</v>
      </c>
      <c r="E10" s="11" t="s">
        <v>68</v>
      </c>
      <c r="F10" s="11" t="s">
        <v>68</v>
      </c>
      <c r="G10" s="11" t="s">
        <v>467</v>
      </c>
      <c r="H10" s="11"/>
      <c r="I10" s="11"/>
      <c r="J10" s="11"/>
      <c r="K10" s="11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="2" customFormat="1" ht="17" customHeight="1" spans="1:24">
      <c r="A11" s="10" t="s">
        <v>26</v>
      </c>
      <c r="B11" s="11" t="s">
        <v>72</v>
      </c>
      <c r="C11" s="11" t="s">
        <v>73</v>
      </c>
      <c r="D11" s="11" t="s">
        <v>74</v>
      </c>
      <c r="E11" s="11" t="s">
        <v>75</v>
      </c>
      <c r="F11" s="11" t="s">
        <v>76</v>
      </c>
      <c r="G11" s="11" t="s">
        <v>467</v>
      </c>
      <c r="H11" s="11"/>
      <c r="I11" s="11"/>
      <c r="J11" s="11"/>
      <c r="K11" s="11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="2" customFormat="1" ht="17" customHeight="1" spans="1:24">
      <c r="A12" s="10" t="s">
        <v>26</v>
      </c>
      <c r="B12" s="11" t="s">
        <v>72</v>
      </c>
      <c r="C12" s="11" t="s">
        <v>78</v>
      </c>
      <c r="D12" s="11" t="s">
        <v>79</v>
      </c>
      <c r="E12" s="11" t="s">
        <v>75</v>
      </c>
      <c r="F12" s="11" t="s">
        <v>76</v>
      </c>
      <c r="G12" s="11" t="s">
        <v>467</v>
      </c>
      <c r="H12" s="11"/>
      <c r="I12" s="11"/>
      <c r="J12" s="11"/>
      <c r="K12" s="1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="2" customFormat="1" ht="17" customHeight="1" spans="1:24">
      <c r="A13" s="10" t="s">
        <v>26</v>
      </c>
      <c r="B13" s="11" t="s">
        <v>72</v>
      </c>
      <c r="C13" s="11" t="s">
        <v>80</v>
      </c>
      <c r="D13" s="11" t="s">
        <v>81</v>
      </c>
      <c r="E13" s="11" t="s">
        <v>75</v>
      </c>
      <c r="F13" s="11" t="s">
        <v>76</v>
      </c>
      <c r="G13" s="11" t="s">
        <v>467</v>
      </c>
      <c r="H13" s="11"/>
      <c r="I13" s="11"/>
      <c r="J13" s="11"/>
      <c r="K13" s="11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="2" customFormat="1" ht="17" customHeight="1" spans="1:24">
      <c r="A14" s="10" t="s">
        <v>26</v>
      </c>
      <c r="B14" s="11" t="s">
        <v>82</v>
      </c>
      <c r="C14" s="11" t="s">
        <v>83</v>
      </c>
      <c r="D14" s="11" t="s">
        <v>84</v>
      </c>
      <c r="E14" s="11" t="s">
        <v>75</v>
      </c>
      <c r="F14" s="11" t="s">
        <v>76</v>
      </c>
      <c r="G14" s="11" t="s">
        <v>467</v>
      </c>
      <c r="H14" s="11"/>
      <c r="I14" s="11"/>
      <c r="J14" s="11"/>
      <c r="K14" s="11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="2" customFormat="1" ht="17" customHeight="1" spans="1:24">
      <c r="A15" s="10" t="s">
        <v>26</v>
      </c>
      <c r="B15" s="11" t="s">
        <v>86</v>
      </c>
      <c r="C15" s="11" t="s">
        <v>87</v>
      </c>
      <c r="D15" s="11" t="s">
        <v>88</v>
      </c>
      <c r="E15" s="11" t="s">
        <v>75</v>
      </c>
      <c r="F15" s="11" t="s">
        <v>76</v>
      </c>
      <c r="G15" s="11" t="s">
        <v>467</v>
      </c>
      <c r="H15" s="11"/>
      <c r="I15" s="11"/>
      <c r="J15" s="11"/>
      <c r="K15" s="11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="2" customFormat="1" ht="17" customHeight="1" spans="1:24">
      <c r="A16" s="10" t="s">
        <v>26</v>
      </c>
      <c r="B16" s="11" t="s">
        <v>86</v>
      </c>
      <c r="C16" s="11" t="s">
        <v>89</v>
      </c>
      <c r="D16" s="11" t="s">
        <v>90</v>
      </c>
      <c r="E16" s="11" t="s">
        <v>75</v>
      </c>
      <c r="F16" s="11" t="s">
        <v>76</v>
      </c>
      <c r="G16" s="11" t="s">
        <v>467</v>
      </c>
      <c r="H16" s="11"/>
      <c r="I16" s="11"/>
      <c r="J16" s="11"/>
      <c r="K16" s="11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="2" customFormat="1" ht="17" customHeight="1" spans="1:24">
      <c r="A17" s="10" t="s">
        <v>26</v>
      </c>
      <c r="B17" s="11" t="s">
        <v>91</v>
      </c>
      <c r="C17" s="11" t="s">
        <v>92</v>
      </c>
      <c r="D17" s="11" t="s">
        <v>93</v>
      </c>
      <c r="E17" s="11" t="s">
        <v>75</v>
      </c>
      <c r="F17" s="11" t="s">
        <v>76</v>
      </c>
      <c r="G17" s="11" t="s">
        <v>467</v>
      </c>
      <c r="H17" s="11"/>
      <c r="I17" s="11"/>
      <c r="J17" s="11"/>
      <c r="K17" s="11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="2" customFormat="1" ht="17" customHeight="1" spans="1:24">
      <c r="A18" s="10" t="s">
        <v>26</v>
      </c>
      <c r="B18" s="11" t="s">
        <v>91</v>
      </c>
      <c r="C18" s="11" t="s">
        <v>94</v>
      </c>
      <c r="D18" s="11" t="s">
        <v>95</v>
      </c>
      <c r="E18" s="11" t="s">
        <v>75</v>
      </c>
      <c r="F18" s="11" t="s">
        <v>76</v>
      </c>
      <c r="G18" s="11" t="s">
        <v>467</v>
      </c>
      <c r="H18" s="11"/>
      <c r="I18" s="11"/>
      <c r="J18" s="11"/>
      <c r="K18" s="11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="2" customFormat="1" ht="17" customHeight="1" spans="1:24">
      <c r="A19" s="10" t="s">
        <v>26</v>
      </c>
      <c r="B19" s="11" t="s">
        <v>65</v>
      </c>
      <c r="C19" s="96" t="s">
        <v>96</v>
      </c>
      <c r="D19" s="11" t="s">
        <v>97</v>
      </c>
      <c r="E19" s="11" t="s">
        <v>98</v>
      </c>
      <c r="F19" s="11" t="s">
        <v>76</v>
      </c>
      <c r="G19" s="11" t="s">
        <v>467</v>
      </c>
      <c r="H19" s="11"/>
      <c r="I19" s="11"/>
      <c r="J19" s="11"/>
      <c r="K19" s="11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="2" customFormat="1" ht="17" customHeight="1" spans="1:24">
      <c r="A20" s="10" t="s">
        <v>14</v>
      </c>
      <c r="B20" s="11" t="s">
        <v>102</v>
      </c>
      <c r="C20" s="11" t="s">
        <v>103</v>
      </c>
      <c r="D20" s="11" t="s">
        <v>104</v>
      </c>
      <c r="E20" s="11" t="s">
        <v>75</v>
      </c>
      <c r="F20" s="11" t="s">
        <v>76</v>
      </c>
      <c r="G20" s="11" t="s">
        <v>467</v>
      </c>
      <c r="H20" s="11"/>
      <c r="I20" s="11"/>
      <c r="J20" s="11"/>
      <c r="K20" s="11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="2" customFormat="1" ht="17" customHeight="1" spans="1:24">
      <c r="A21" s="10" t="s">
        <v>14</v>
      </c>
      <c r="B21" s="11" t="s">
        <v>106</v>
      </c>
      <c r="C21" s="11" t="s">
        <v>107</v>
      </c>
      <c r="D21" s="11" t="s">
        <v>108</v>
      </c>
      <c r="E21" s="11" t="s">
        <v>75</v>
      </c>
      <c r="F21" s="11" t="s">
        <v>76</v>
      </c>
      <c r="G21" s="11" t="s">
        <v>467</v>
      </c>
      <c r="H21" s="11"/>
      <c r="I21" s="11"/>
      <c r="J21" s="11"/>
      <c r="K21" s="11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="2" customFormat="1" ht="17" customHeight="1" spans="1:24">
      <c r="A22" s="10" t="s">
        <v>39</v>
      </c>
      <c r="B22" s="11" t="s">
        <v>110</v>
      </c>
      <c r="C22" s="11" t="s">
        <v>111</v>
      </c>
      <c r="D22" s="11" t="s">
        <v>112</v>
      </c>
      <c r="E22" s="11" t="s">
        <v>113</v>
      </c>
      <c r="F22" s="11" t="s">
        <v>76</v>
      </c>
      <c r="G22" s="11" t="s">
        <v>467</v>
      </c>
      <c r="H22" s="11"/>
      <c r="I22" s="11"/>
      <c r="J22" s="11"/>
      <c r="K22" s="11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="2" customFormat="1" ht="17" customHeight="1" spans="1:24">
      <c r="A23" s="10" t="s">
        <v>39</v>
      </c>
      <c r="B23" s="11" t="s">
        <v>116</v>
      </c>
      <c r="C23" s="11" t="s">
        <v>117</v>
      </c>
      <c r="D23" s="11" t="s">
        <v>118</v>
      </c>
      <c r="E23" s="11" t="s">
        <v>75</v>
      </c>
      <c r="F23" s="11" t="s">
        <v>76</v>
      </c>
      <c r="G23" s="11" t="s">
        <v>467</v>
      </c>
      <c r="H23" s="11"/>
      <c r="I23" s="11"/>
      <c r="J23" s="11"/>
      <c r="K23" s="11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="2" customFormat="1" ht="17" customHeight="1" spans="1:24">
      <c r="A24" s="10" t="s">
        <v>39</v>
      </c>
      <c r="B24" s="11" t="s">
        <v>41</v>
      </c>
      <c r="C24" s="11" t="s">
        <v>119</v>
      </c>
      <c r="D24" s="11" t="s">
        <v>120</v>
      </c>
      <c r="E24" s="11" t="s">
        <v>121</v>
      </c>
      <c r="F24" s="11" t="s">
        <v>76</v>
      </c>
      <c r="G24" s="11" t="s">
        <v>467</v>
      </c>
      <c r="H24" s="11"/>
      <c r="I24" s="11"/>
      <c r="J24" s="11"/>
      <c r="K24" s="11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="2" customFormat="1" ht="17" customHeight="1" spans="1:24">
      <c r="A25" s="10" t="s">
        <v>25</v>
      </c>
      <c r="B25" s="11" t="s">
        <v>123</v>
      </c>
      <c r="C25" s="11" t="s">
        <v>124</v>
      </c>
      <c r="D25" s="11" t="s">
        <v>125</v>
      </c>
      <c r="E25" s="11" t="s">
        <v>75</v>
      </c>
      <c r="F25" s="11" t="s">
        <v>76</v>
      </c>
      <c r="G25" s="11" t="s">
        <v>467</v>
      </c>
      <c r="H25" s="11"/>
      <c r="I25" s="11"/>
      <c r="J25" s="11"/>
      <c r="K25" s="11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="2" customFormat="1" ht="17" customHeight="1" spans="1:24">
      <c r="A26" s="10" t="s">
        <v>126</v>
      </c>
      <c r="B26" s="11" t="s">
        <v>128</v>
      </c>
      <c r="C26" s="96" t="s">
        <v>129</v>
      </c>
      <c r="D26" s="11" t="s">
        <v>130</v>
      </c>
      <c r="E26" s="11" t="s">
        <v>131</v>
      </c>
      <c r="F26" s="11" t="s">
        <v>131</v>
      </c>
      <c r="G26" s="11" t="s">
        <v>467</v>
      </c>
      <c r="H26" s="11"/>
      <c r="I26" s="11"/>
      <c r="J26" s="11"/>
      <c r="K26" s="1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="2" customFormat="1" ht="17" customHeight="1" spans="1:24">
      <c r="A27" s="10" t="s">
        <v>126</v>
      </c>
      <c r="B27" s="11" t="s">
        <v>133</v>
      </c>
      <c r="C27" s="11" t="s">
        <v>134</v>
      </c>
      <c r="D27" s="11" t="s">
        <v>135</v>
      </c>
      <c r="E27" s="11" t="s">
        <v>113</v>
      </c>
      <c r="F27" s="11" t="s">
        <v>76</v>
      </c>
      <c r="G27" s="11" t="s">
        <v>467</v>
      </c>
      <c r="H27" s="11"/>
      <c r="I27" s="11"/>
      <c r="J27" s="11"/>
      <c r="K27" s="11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="2" customFormat="1" ht="17" customHeight="1" spans="1:24">
      <c r="A28" s="10" t="s">
        <v>126</v>
      </c>
      <c r="B28" s="11" t="s">
        <v>137</v>
      </c>
      <c r="C28" s="11" t="s">
        <v>138</v>
      </c>
      <c r="D28" s="11" t="s">
        <v>139</v>
      </c>
      <c r="E28" s="11" t="s">
        <v>113</v>
      </c>
      <c r="F28" s="11" t="s">
        <v>76</v>
      </c>
      <c r="G28" s="11" t="s">
        <v>467</v>
      </c>
      <c r="H28" s="11"/>
      <c r="I28" s="11"/>
      <c r="J28" s="11"/>
      <c r="K28" s="11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="2" customFormat="1" ht="17" customHeight="1" spans="1:24">
      <c r="A29" s="10" t="s">
        <v>126</v>
      </c>
      <c r="B29" s="11" t="s">
        <v>141</v>
      </c>
      <c r="C29" s="11" t="s">
        <v>142</v>
      </c>
      <c r="D29" s="11" t="s">
        <v>143</v>
      </c>
      <c r="E29" s="11" t="s">
        <v>75</v>
      </c>
      <c r="F29" s="11" t="s">
        <v>76</v>
      </c>
      <c r="G29" s="11" t="s">
        <v>467</v>
      </c>
      <c r="H29" s="11"/>
      <c r="I29" s="11"/>
      <c r="J29" s="11"/>
      <c r="K29" s="11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="2" customFormat="1" ht="17" customHeight="1" spans="1:24">
      <c r="A30" s="10" t="s">
        <v>126</v>
      </c>
      <c r="B30" s="11" t="s">
        <v>141</v>
      </c>
      <c r="C30" s="11" t="s">
        <v>144</v>
      </c>
      <c r="D30" s="11" t="s">
        <v>145</v>
      </c>
      <c r="E30" s="11" t="s">
        <v>75</v>
      </c>
      <c r="F30" s="11" t="s">
        <v>76</v>
      </c>
      <c r="G30" s="11" t="s">
        <v>467</v>
      </c>
      <c r="H30" s="11"/>
      <c r="I30" s="11"/>
      <c r="J30" s="11"/>
      <c r="K30" s="11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="2" customFormat="1" ht="17" customHeight="1" spans="1:24">
      <c r="A31" s="10" t="s">
        <v>126</v>
      </c>
      <c r="B31" s="11" t="s">
        <v>141</v>
      </c>
      <c r="C31" s="11" t="s">
        <v>146</v>
      </c>
      <c r="D31" s="11" t="s">
        <v>147</v>
      </c>
      <c r="E31" s="11" t="s">
        <v>75</v>
      </c>
      <c r="F31" s="11" t="s">
        <v>76</v>
      </c>
      <c r="G31" s="11" t="s">
        <v>467</v>
      </c>
      <c r="H31" s="11"/>
      <c r="I31" s="11"/>
      <c r="J31" s="11"/>
      <c r="K31" s="11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="2" customFormat="1" ht="17" customHeight="1" spans="1:24">
      <c r="A32" s="10" t="s">
        <v>126</v>
      </c>
      <c r="B32" s="11" t="s">
        <v>149</v>
      </c>
      <c r="C32" s="11" t="s">
        <v>150</v>
      </c>
      <c r="D32" s="11" t="s">
        <v>151</v>
      </c>
      <c r="E32" s="11" t="s">
        <v>75</v>
      </c>
      <c r="F32" s="11" t="s">
        <v>76</v>
      </c>
      <c r="G32" s="11" t="s">
        <v>467</v>
      </c>
      <c r="H32" s="11"/>
      <c r="I32" s="11"/>
      <c r="J32" s="11"/>
      <c r="K32" s="11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="2" customFormat="1" ht="17" customHeight="1" spans="1:24">
      <c r="A33" s="10" t="s">
        <v>55</v>
      </c>
      <c r="B33" s="11" t="s">
        <v>153</v>
      </c>
      <c r="C33" s="11" t="s">
        <v>154</v>
      </c>
      <c r="D33" s="11" t="s">
        <v>155</v>
      </c>
      <c r="E33" s="11" t="s">
        <v>121</v>
      </c>
      <c r="F33" s="11" t="s">
        <v>76</v>
      </c>
      <c r="G33" s="11" t="s">
        <v>467</v>
      </c>
      <c r="H33" s="11"/>
      <c r="I33" s="11"/>
      <c r="J33" s="11"/>
      <c r="K33" s="11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="2" customFormat="1" ht="17" customHeight="1" spans="1:24">
      <c r="A34" s="10" t="s">
        <v>156</v>
      </c>
      <c r="B34" s="11" t="s">
        <v>158</v>
      </c>
      <c r="C34" s="11" t="s">
        <v>159</v>
      </c>
      <c r="D34" s="11" t="s">
        <v>160</v>
      </c>
      <c r="E34" s="11" t="s">
        <v>161</v>
      </c>
      <c r="F34" s="11" t="s">
        <v>161</v>
      </c>
      <c r="G34" s="11" t="s">
        <v>467</v>
      </c>
      <c r="H34" s="11"/>
      <c r="I34" s="11"/>
      <c r="J34" s="11"/>
      <c r="K34" s="11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="2" customFormat="1" ht="17" customHeight="1" spans="1:24">
      <c r="A35" s="10" t="s">
        <v>156</v>
      </c>
      <c r="B35" s="11" t="s">
        <v>163</v>
      </c>
      <c r="C35" s="11" t="s">
        <v>164</v>
      </c>
      <c r="D35" s="11" t="s">
        <v>165</v>
      </c>
      <c r="E35" s="11" t="s">
        <v>75</v>
      </c>
      <c r="F35" s="11" t="s">
        <v>76</v>
      </c>
      <c r="G35" s="11" t="s">
        <v>467</v>
      </c>
      <c r="H35" s="11"/>
      <c r="I35" s="11"/>
      <c r="J35" s="11"/>
      <c r="K35" s="11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="2" customFormat="1" ht="17" customHeight="1" spans="1:24">
      <c r="A36" s="10" t="s">
        <v>156</v>
      </c>
      <c r="B36" s="11" t="s">
        <v>166</v>
      </c>
      <c r="C36" s="11" t="s">
        <v>167</v>
      </c>
      <c r="D36" s="11" t="s">
        <v>168</v>
      </c>
      <c r="E36" s="11" t="s">
        <v>75</v>
      </c>
      <c r="F36" s="11" t="s">
        <v>76</v>
      </c>
      <c r="G36" s="11" t="s">
        <v>467</v>
      </c>
      <c r="H36" s="11"/>
      <c r="I36" s="11"/>
      <c r="J36" s="11"/>
      <c r="K36" s="11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="2" customFormat="1" ht="17" customHeight="1" spans="1:24">
      <c r="A37" s="10" t="s">
        <v>156</v>
      </c>
      <c r="B37" s="11" t="s">
        <v>170</v>
      </c>
      <c r="C37" s="11" t="s">
        <v>171</v>
      </c>
      <c r="D37" s="11" t="s">
        <v>172</v>
      </c>
      <c r="E37" s="11" t="s">
        <v>121</v>
      </c>
      <c r="F37" s="11" t="s">
        <v>76</v>
      </c>
      <c r="G37" s="11" t="s">
        <v>467</v>
      </c>
      <c r="H37" s="11"/>
      <c r="I37" s="11"/>
      <c r="J37" s="11"/>
      <c r="K37" s="11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="2" customFormat="1" ht="17" customHeight="1" spans="1:24">
      <c r="A38" s="10" t="s">
        <v>173</v>
      </c>
      <c r="B38" s="11" t="s">
        <v>175</v>
      </c>
      <c r="C38" s="11" t="s">
        <v>176</v>
      </c>
      <c r="D38" s="11" t="s">
        <v>177</v>
      </c>
      <c r="E38" s="11" t="s">
        <v>178</v>
      </c>
      <c r="F38" s="11" t="s">
        <v>178</v>
      </c>
      <c r="G38" s="11" t="s">
        <v>467</v>
      </c>
      <c r="H38" s="11"/>
      <c r="I38" s="11"/>
      <c r="J38" s="11"/>
      <c r="K38" s="11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="2" customFormat="1" ht="17" customHeight="1" spans="1:24">
      <c r="A39" s="10" t="s">
        <v>173</v>
      </c>
      <c r="B39" s="11" t="s">
        <v>180</v>
      </c>
      <c r="C39" s="96" t="s">
        <v>181</v>
      </c>
      <c r="D39" s="11" t="s">
        <v>182</v>
      </c>
      <c r="E39" s="11" t="s">
        <v>183</v>
      </c>
      <c r="F39" s="11" t="s">
        <v>183</v>
      </c>
      <c r="G39" s="11" t="s">
        <v>467</v>
      </c>
      <c r="H39" s="11"/>
      <c r="I39" s="11"/>
      <c r="J39" s="11"/>
      <c r="K39" s="11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="2" customFormat="1" ht="17" customHeight="1" spans="1:24">
      <c r="A40" s="10" t="s">
        <v>173</v>
      </c>
      <c r="B40" s="11" t="s">
        <v>184</v>
      </c>
      <c r="C40" s="11" t="s">
        <v>185</v>
      </c>
      <c r="D40" s="11" t="s">
        <v>186</v>
      </c>
      <c r="E40" s="11" t="s">
        <v>75</v>
      </c>
      <c r="F40" s="11" t="s">
        <v>76</v>
      </c>
      <c r="G40" s="11" t="s">
        <v>467</v>
      </c>
      <c r="H40" s="11"/>
      <c r="I40" s="11"/>
      <c r="J40" s="11"/>
      <c r="K40" s="11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="2" customFormat="1" ht="17" customHeight="1" spans="1:24">
      <c r="A41" s="10" t="s">
        <v>173</v>
      </c>
      <c r="B41" s="11" t="s">
        <v>175</v>
      </c>
      <c r="C41" s="11" t="s">
        <v>176</v>
      </c>
      <c r="D41" s="11" t="s">
        <v>177</v>
      </c>
      <c r="E41" s="11" t="s">
        <v>75</v>
      </c>
      <c r="F41" s="11" t="s">
        <v>76</v>
      </c>
      <c r="G41" s="11" t="s">
        <v>467</v>
      </c>
      <c r="H41" s="11"/>
      <c r="I41" s="11"/>
      <c r="J41" s="11"/>
      <c r="K41" s="11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="2" customFormat="1" ht="17" customHeight="1" spans="1:24">
      <c r="A42" s="10" t="s">
        <v>44</v>
      </c>
      <c r="B42" s="11" t="s">
        <v>188</v>
      </c>
      <c r="C42" s="11" t="s">
        <v>189</v>
      </c>
      <c r="D42" s="11" t="s">
        <v>190</v>
      </c>
      <c r="E42" s="11" t="s">
        <v>75</v>
      </c>
      <c r="F42" s="11" t="s">
        <v>76</v>
      </c>
      <c r="G42" s="11" t="s">
        <v>467</v>
      </c>
      <c r="H42" s="11"/>
      <c r="I42" s="11"/>
      <c r="J42" s="11"/>
      <c r="K42" s="11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="2" customFormat="1" ht="17" customHeight="1" spans="1:24">
      <c r="A43" s="10" t="s">
        <v>44</v>
      </c>
      <c r="B43" s="11" t="s">
        <v>191</v>
      </c>
      <c r="C43" s="11" t="s">
        <v>192</v>
      </c>
      <c r="D43" s="11" t="s">
        <v>193</v>
      </c>
      <c r="E43" s="11" t="s">
        <v>121</v>
      </c>
      <c r="F43" s="11" t="s">
        <v>76</v>
      </c>
      <c r="G43" s="11" t="s">
        <v>467</v>
      </c>
      <c r="H43" s="11"/>
      <c r="I43" s="11"/>
      <c r="J43" s="11"/>
      <c r="K43" s="11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="2" customFormat="1" ht="17" customHeight="1" spans="1:24">
      <c r="A44" s="10" t="s">
        <v>44</v>
      </c>
      <c r="B44" s="11" t="s">
        <v>195</v>
      </c>
      <c r="C44" s="11" t="s">
        <v>196</v>
      </c>
      <c r="D44" s="11" t="s">
        <v>197</v>
      </c>
      <c r="E44" s="11" t="s">
        <v>121</v>
      </c>
      <c r="F44" s="11" t="s">
        <v>76</v>
      </c>
      <c r="G44" s="11" t="s">
        <v>467</v>
      </c>
      <c r="H44" s="11"/>
      <c r="I44" s="11"/>
      <c r="J44" s="11"/>
      <c r="K44" s="11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="2" customFormat="1" ht="17" customHeight="1" spans="1:24">
      <c r="A45" s="10" t="s">
        <v>55</v>
      </c>
      <c r="B45" s="11" t="s">
        <v>199</v>
      </c>
      <c r="C45" s="11" t="s">
        <v>200</v>
      </c>
      <c r="D45" s="11" t="s">
        <v>201</v>
      </c>
      <c r="E45" s="11" t="s">
        <v>202</v>
      </c>
      <c r="F45" s="11" t="s">
        <v>202</v>
      </c>
      <c r="G45" s="11" t="s">
        <v>467</v>
      </c>
      <c r="H45" s="11"/>
      <c r="I45" s="11"/>
      <c r="J45" s="11"/>
      <c r="K45" s="11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="2" customFormat="1" ht="17" customHeight="1" spans="1:24">
      <c r="A46" s="10" t="s">
        <v>39</v>
      </c>
      <c r="B46" s="11" t="s">
        <v>116</v>
      </c>
      <c r="C46" s="11" t="s">
        <v>203</v>
      </c>
      <c r="D46" s="11" t="s">
        <v>204</v>
      </c>
      <c r="E46" s="11" t="s">
        <v>205</v>
      </c>
      <c r="F46" s="11" t="s">
        <v>205</v>
      </c>
      <c r="G46" s="11" t="s">
        <v>467</v>
      </c>
      <c r="H46" s="11"/>
      <c r="I46" s="11"/>
      <c r="J46" s="11"/>
      <c r="K46" s="11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="2" customFormat="1" ht="17" customHeight="1" spans="1:24">
      <c r="A47" s="10" t="s">
        <v>126</v>
      </c>
      <c r="B47" s="11" t="s">
        <v>207</v>
      </c>
      <c r="C47" s="11" t="s">
        <v>208</v>
      </c>
      <c r="D47" s="11" t="s">
        <v>209</v>
      </c>
      <c r="E47" s="11" t="s">
        <v>205</v>
      </c>
      <c r="F47" s="11" t="s">
        <v>205</v>
      </c>
      <c r="G47" s="11" t="s">
        <v>467</v>
      </c>
      <c r="H47" s="11"/>
      <c r="I47" s="11"/>
      <c r="J47" s="11"/>
      <c r="K47" s="11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="2" customFormat="1" ht="17" customHeight="1" spans="1:24">
      <c r="A48" s="10" t="s">
        <v>126</v>
      </c>
      <c r="B48" s="11" t="s">
        <v>210</v>
      </c>
      <c r="C48" s="11" t="s">
        <v>211</v>
      </c>
      <c r="D48" s="11" t="s">
        <v>212</v>
      </c>
      <c r="E48" s="11" t="s">
        <v>205</v>
      </c>
      <c r="F48" s="11" t="s">
        <v>205</v>
      </c>
      <c r="G48" s="11" t="s">
        <v>467</v>
      </c>
      <c r="H48" s="11"/>
      <c r="I48" s="11"/>
      <c r="J48" s="11"/>
      <c r="K48" s="11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="2" customFormat="1" ht="17" customHeight="1" spans="1:24">
      <c r="A49" s="10" t="s">
        <v>126</v>
      </c>
      <c r="B49" s="11" t="s">
        <v>214</v>
      </c>
      <c r="C49" s="11" t="s">
        <v>215</v>
      </c>
      <c r="D49" s="11" t="s">
        <v>216</v>
      </c>
      <c r="E49" s="11" t="s">
        <v>205</v>
      </c>
      <c r="F49" s="11" t="s">
        <v>205</v>
      </c>
      <c r="G49" s="11" t="s">
        <v>467</v>
      </c>
      <c r="H49" s="11"/>
      <c r="I49" s="11"/>
      <c r="J49" s="11"/>
      <c r="K49" s="11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="2" customFormat="1" ht="17" customHeight="1" spans="1:24">
      <c r="A50" s="10" t="s">
        <v>126</v>
      </c>
      <c r="B50" s="11" t="s">
        <v>214</v>
      </c>
      <c r="C50" s="11" t="s">
        <v>217</v>
      </c>
      <c r="D50" s="11" t="s">
        <v>218</v>
      </c>
      <c r="E50" s="11" t="s">
        <v>205</v>
      </c>
      <c r="F50" s="11" t="s">
        <v>205</v>
      </c>
      <c r="G50" s="11" t="s">
        <v>467</v>
      </c>
      <c r="H50" s="11"/>
      <c r="I50" s="11"/>
      <c r="J50" s="11"/>
      <c r="K50" s="11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="2" customFormat="1" ht="17" customHeight="1" spans="1:24">
      <c r="A51" s="10" t="s">
        <v>126</v>
      </c>
      <c r="B51" s="11" t="s">
        <v>214</v>
      </c>
      <c r="C51" s="11" t="s">
        <v>219</v>
      </c>
      <c r="D51" s="11" t="s">
        <v>220</v>
      </c>
      <c r="E51" s="11" t="s">
        <v>205</v>
      </c>
      <c r="F51" s="11" t="s">
        <v>205</v>
      </c>
      <c r="G51" s="11" t="s">
        <v>467</v>
      </c>
      <c r="H51" s="11"/>
      <c r="I51" s="11"/>
      <c r="J51" s="11"/>
      <c r="K51" s="11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="2" customFormat="1" ht="17" customHeight="1" spans="1:24">
      <c r="A52" s="10" t="s">
        <v>126</v>
      </c>
      <c r="B52" s="11" t="s">
        <v>221</v>
      </c>
      <c r="C52" s="11" t="s">
        <v>222</v>
      </c>
      <c r="D52" s="11" t="s">
        <v>223</v>
      </c>
      <c r="E52" s="11" t="s">
        <v>205</v>
      </c>
      <c r="F52" s="11" t="s">
        <v>205</v>
      </c>
      <c r="G52" s="11" t="s">
        <v>467</v>
      </c>
      <c r="H52" s="11"/>
      <c r="I52" s="11"/>
      <c r="J52" s="11"/>
      <c r="K52" s="11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="2" customFormat="1" ht="17" customHeight="1" spans="1:24">
      <c r="A53" s="10" t="s">
        <v>126</v>
      </c>
      <c r="B53" s="11" t="s">
        <v>221</v>
      </c>
      <c r="C53" s="11" t="s">
        <v>224</v>
      </c>
      <c r="D53" s="11" t="s">
        <v>225</v>
      </c>
      <c r="E53" s="11" t="s">
        <v>205</v>
      </c>
      <c r="F53" s="11" t="s">
        <v>205</v>
      </c>
      <c r="G53" s="11" t="s">
        <v>467</v>
      </c>
      <c r="H53" s="11"/>
      <c r="I53" s="11"/>
      <c r="J53" s="11"/>
      <c r="K53" s="11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="2" customFormat="1" ht="17" customHeight="1" spans="1:24">
      <c r="A54" s="10" t="s">
        <v>126</v>
      </c>
      <c r="B54" s="11" t="s">
        <v>214</v>
      </c>
      <c r="C54" s="11" t="s">
        <v>219</v>
      </c>
      <c r="D54" s="11" t="s">
        <v>220</v>
      </c>
      <c r="E54" s="11" t="s">
        <v>226</v>
      </c>
      <c r="F54" s="11" t="s">
        <v>226</v>
      </c>
      <c r="G54" s="11" t="s">
        <v>467</v>
      </c>
      <c r="H54" s="11"/>
      <c r="I54" s="11"/>
      <c r="J54" s="11"/>
      <c r="K54" s="11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="2" customFormat="1" ht="17" customHeight="1" spans="1:24">
      <c r="A55" s="10" t="s">
        <v>55</v>
      </c>
      <c r="B55" s="11" t="s">
        <v>227</v>
      </c>
      <c r="C55" s="11" t="s">
        <v>228</v>
      </c>
      <c r="D55" s="11" t="s">
        <v>229</v>
      </c>
      <c r="E55" s="11" t="s">
        <v>230</v>
      </c>
      <c r="F55" s="11" t="s">
        <v>230</v>
      </c>
      <c r="G55" s="11" t="s">
        <v>467</v>
      </c>
      <c r="H55" s="11"/>
      <c r="I55" s="11"/>
      <c r="J55" s="11"/>
      <c r="K55" s="11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="2" customFormat="1" ht="17" customHeight="1" spans="1:24">
      <c r="A56" s="10" t="s">
        <v>55</v>
      </c>
      <c r="B56" s="11" t="s">
        <v>233</v>
      </c>
      <c r="C56" s="11" t="s">
        <v>234</v>
      </c>
      <c r="D56" s="11" t="s">
        <v>235</v>
      </c>
      <c r="E56" s="11" t="s">
        <v>236</v>
      </c>
      <c r="F56" s="11" t="s">
        <v>236</v>
      </c>
      <c r="G56" s="11" t="s">
        <v>467</v>
      </c>
      <c r="H56" s="11"/>
      <c r="I56" s="11"/>
      <c r="J56" s="11"/>
      <c r="K56" s="11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="2" customFormat="1" ht="17" customHeight="1" spans="1:24">
      <c r="A57" s="10" t="s">
        <v>55</v>
      </c>
      <c r="B57" s="11" t="s">
        <v>233</v>
      </c>
      <c r="C57" s="11" t="s">
        <v>234</v>
      </c>
      <c r="D57" s="11" t="s">
        <v>235</v>
      </c>
      <c r="E57" s="11" t="s">
        <v>237</v>
      </c>
      <c r="F57" s="11" t="s">
        <v>237</v>
      </c>
      <c r="G57" s="11" t="s">
        <v>467</v>
      </c>
      <c r="H57" s="11"/>
      <c r="I57" s="11"/>
      <c r="J57" s="11"/>
      <c r="K57" s="11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="2" customFormat="1" ht="17" customHeight="1" spans="1:24">
      <c r="A58" s="10" t="s">
        <v>156</v>
      </c>
      <c r="B58" s="11" t="s">
        <v>238</v>
      </c>
      <c r="C58" s="11" t="s">
        <v>239</v>
      </c>
      <c r="D58" s="11" t="s">
        <v>240</v>
      </c>
      <c r="E58" s="11" t="s">
        <v>205</v>
      </c>
      <c r="F58" s="11" t="s">
        <v>205</v>
      </c>
      <c r="G58" s="11" t="s">
        <v>467</v>
      </c>
      <c r="H58" s="11"/>
      <c r="I58" s="11"/>
      <c r="J58" s="11"/>
      <c r="K58" s="11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="2" customFormat="1" ht="17" customHeight="1" spans="1:24">
      <c r="A59" s="10" t="s">
        <v>156</v>
      </c>
      <c r="B59" s="11" t="s">
        <v>241</v>
      </c>
      <c r="C59" s="11" t="s">
        <v>242</v>
      </c>
      <c r="D59" s="11" t="s">
        <v>243</v>
      </c>
      <c r="E59" s="11" t="s">
        <v>205</v>
      </c>
      <c r="F59" s="11" t="s">
        <v>205</v>
      </c>
      <c r="G59" s="11" t="s">
        <v>467</v>
      </c>
      <c r="H59" s="11"/>
      <c r="I59" s="11"/>
      <c r="J59" s="11"/>
      <c r="K59" s="11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="2" customFormat="1" ht="17" customHeight="1" spans="1:24">
      <c r="A60" s="10" t="s">
        <v>156</v>
      </c>
      <c r="B60" s="11" t="s">
        <v>166</v>
      </c>
      <c r="C60" s="11" t="s">
        <v>167</v>
      </c>
      <c r="D60" s="11" t="s">
        <v>168</v>
      </c>
      <c r="E60" s="11" t="s">
        <v>205</v>
      </c>
      <c r="F60" s="11" t="s">
        <v>205</v>
      </c>
      <c r="G60" s="11" t="s">
        <v>467</v>
      </c>
      <c r="H60" s="11"/>
      <c r="I60" s="11"/>
      <c r="J60" s="11"/>
      <c r="K60" s="11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="2" customFormat="1" ht="17" customHeight="1" spans="1:24">
      <c r="A61" s="10" t="s">
        <v>156</v>
      </c>
      <c r="B61" s="11" t="s">
        <v>244</v>
      </c>
      <c r="C61" s="11" t="s">
        <v>245</v>
      </c>
      <c r="D61" s="11" t="s">
        <v>246</v>
      </c>
      <c r="E61" s="11" t="s">
        <v>205</v>
      </c>
      <c r="F61" s="11" t="s">
        <v>205</v>
      </c>
      <c r="G61" s="11" t="s">
        <v>467</v>
      </c>
      <c r="H61" s="11"/>
      <c r="I61" s="11"/>
      <c r="J61" s="11"/>
      <c r="K61" s="11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="2" customFormat="1" ht="17" customHeight="1" spans="1:24">
      <c r="A62" s="10" t="s">
        <v>156</v>
      </c>
      <c r="B62" s="11" t="s">
        <v>248</v>
      </c>
      <c r="C62" s="11" t="s">
        <v>249</v>
      </c>
      <c r="D62" s="11" t="s">
        <v>250</v>
      </c>
      <c r="E62" s="11" t="s">
        <v>205</v>
      </c>
      <c r="F62" s="11" t="s">
        <v>205</v>
      </c>
      <c r="G62" s="11" t="s">
        <v>467</v>
      </c>
      <c r="H62" s="11"/>
      <c r="I62" s="11"/>
      <c r="J62" s="11"/>
      <c r="K62" s="11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="2" customFormat="1" ht="17" customHeight="1" spans="1:24">
      <c r="A63" s="10" t="s">
        <v>156</v>
      </c>
      <c r="B63" s="11" t="s">
        <v>248</v>
      </c>
      <c r="C63" s="11" t="s">
        <v>249</v>
      </c>
      <c r="D63" s="11" t="s">
        <v>250</v>
      </c>
      <c r="E63" s="11" t="s">
        <v>226</v>
      </c>
      <c r="F63" s="11" t="s">
        <v>226</v>
      </c>
      <c r="G63" s="11" t="s">
        <v>467</v>
      </c>
      <c r="H63" s="11"/>
      <c r="I63" s="11"/>
      <c r="J63" s="11"/>
      <c r="K63" s="11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="2" customFormat="1" ht="17" customHeight="1" spans="1:24">
      <c r="A64" s="10" t="s">
        <v>26</v>
      </c>
      <c r="B64" s="11" t="s">
        <v>252</v>
      </c>
      <c r="C64" s="11" t="s">
        <v>253</v>
      </c>
      <c r="D64" s="11" t="s">
        <v>254</v>
      </c>
      <c r="E64" s="11" t="s">
        <v>255</v>
      </c>
      <c r="F64" s="11" t="s">
        <v>256</v>
      </c>
      <c r="G64" s="11" t="s">
        <v>467</v>
      </c>
      <c r="H64" s="11"/>
      <c r="I64" s="11"/>
      <c r="J64" s="11"/>
      <c r="K64" s="11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="2" customFormat="1" ht="17" customHeight="1" spans="1:24">
      <c r="A65" s="10" t="s">
        <v>26</v>
      </c>
      <c r="B65" s="11" t="s">
        <v>252</v>
      </c>
      <c r="C65" s="11" t="s">
        <v>258</v>
      </c>
      <c r="D65" s="11" t="s">
        <v>259</v>
      </c>
      <c r="E65" s="11" t="s">
        <v>260</v>
      </c>
      <c r="F65" s="11" t="s">
        <v>256</v>
      </c>
      <c r="G65" s="11" t="s">
        <v>467</v>
      </c>
      <c r="H65" s="11"/>
      <c r="I65" s="11"/>
      <c r="J65" s="11"/>
      <c r="K65" s="11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="2" customFormat="1" ht="17" customHeight="1" spans="1:24">
      <c r="A66" s="10" t="s">
        <v>26</v>
      </c>
      <c r="B66" s="11" t="s">
        <v>262</v>
      </c>
      <c r="C66" s="11" t="s">
        <v>263</v>
      </c>
      <c r="D66" s="11" t="s">
        <v>264</v>
      </c>
      <c r="E66" s="11" t="s">
        <v>260</v>
      </c>
      <c r="F66" s="11" t="s">
        <v>256</v>
      </c>
      <c r="G66" s="11" t="s">
        <v>467</v>
      </c>
      <c r="H66" s="11"/>
      <c r="I66" s="11"/>
      <c r="J66" s="11"/>
      <c r="K66" s="11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="2" customFormat="1" ht="17" customHeight="1" spans="1:24">
      <c r="A67" s="10" t="s">
        <v>26</v>
      </c>
      <c r="B67" s="11" t="s">
        <v>262</v>
      </c>
      <c r="C67" s="11" t="s">
        <v>263</v>
      </c>
      <c r="D67" s="11" t="s">
        <v>264</v>
      </c>
      <c r="E67" s="11" t="s">
        <v>265</v>
      </c>
      <c r="F67" s="11" t="s">
        <v>256</v>
      </c>
      <c r="G67" s="11" t="s">
        <v>467</v>
      </c>
      <c r="H67" s="11"/>
      <c r="I67" s="11"/>
      <c r="J67" s="11"/>
      <c r="K67" s="11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="2" customFormat="1" ht="17" customHeight="1" spans="1:24">
      <c r="A68" s="10" t="s">
        <v>26</v>
      </c>
      <c r="B68" s="11" t="s">
        <v>262</v>
      </c>
      <c r="C68" s="11" t="s">
        <v>263</v>
      </c>
      <c r="D68" s="11" t="s">
        <v>264</v>
      </c>
      <c r="E68" s="11" t="s">
        <v>266</v>
      </c>
      <c r="F68" s="11" t="s">
        <v>256</v>
      </c>
      <c r="G68" s="11" t="s">
        <v>467</v>
      </c>
      <c r="H68" s="11"/>
      <c r="I68" s="11"/>
      <c r="J68" s="11"/>
      <c r="K68" s="11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="2" customFormat="1" ht="17" customHeight="1" spans="1:24">
      <c r="A69" s="10" t="s">
        <v>26</v>
      </c>
      <c r="B69" s="11" t="s">
        <v>72</v>
      </c>
      <c r="C69" s="11" t="s">
        <v>78</v>
      </c>
      <c r="D69" s="11" t="s">
        <v>79</v>
      </c>
      <c r="E69" s="11" t="s">
        <v>267</v>
      </c>
      <c r="F69" s="11" t="s">
        <v>256</v>
      </c>
      <c r="G69" s="11" t="s">
        <v>467</v>
      </c>
      <c r="H69" s="11"/>
      <c r="I69" s="11"/>
      <c r="J69" s="11"/>
      <c r="K69" s="11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="2" customFormat="1" ht="17" customHeight="1" spans="1:24">
      <c r="A70" s="10" t="s">
        <v>26</v>
      </c>
      <c r="B70" s="11" t="s">
        <v>91</v>
      </c>
      <c r="C70" s="11" t="s">
        <v>268</v>
      </c>
      <c r="D70" s="11" t="s">
        <v>269</v>
      </c>
      <c r="E70" s="11" t="s">
        <v>267</v>
      </c>
      <c r="F70" s="11" t="s">
        <v>256</v>
      </c>
      <c r="G70" s="11" t="s">
        <v>467</v>
      </c>
      <c r="H70" s="11"/>
      <c r="I70" s="11"/>
      <c r="J70" s="11"/>
      <c r="K70" s="11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="2" customFormat="1" ht="17" customHeight="1" spans="1:24">
      <c r="A71" s="10" t="s">
        <v>26</v>
      </c>
      <c r="B71" s="11" t="s">
        <v>270</v>
      </c>
      <c r="C71" s="11" t="s">
        <v>271</v>
      </c>
      <c r="D71" s="11" t="s">
        <v>272</v>
      </c>
      <c r="E71" s="11" t="s">
        <v>273</v>
      </c>
      <c r="F71" s="11" t="s">
        <v>273</v>
      </c>
      <c r="G71" s="11" t="s">
        <v>467</v>
      </c>
      <c r="H71" s="11"/>
      <c r="I71" s="11"/>
      <c r="J71" s="11"/>
      <c r="K71" s="11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="2" customFormat="1" ht="17" customHeight="1" spans="1:24">
      <c r="A72" s="10" t="s">
        <v>26</v>
      </c>
      <c r="B72" s="11" t="s">
        <v>252</v>
      </c>
      <c r="C72" s="11" t="s">
        <v>258</v>
      </c>
      <c r="D72" s="11" t="s">
        <v>259</v>
      </c>
      <c r="E72" s="11" t="s">
        <v>274</v>
      </c>
      <c r="F72" s="11" t="s">
        <v>274</v>
      </c>
      <c r="G72" s="11" t="s">
        <v>467</v>
      </c>
      <c r="H72" s="11"/>
      <c r="I72" s="11"/>
      <c r="J72" s="11"/>
      <c r="K72" s="11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="2" customFormat="1" ht="17" customHeight="1" spans="1:24">
      <c r="A73" s="10" t="s">
        <v>26</v>
      </c>
      <c r="B73" s="11" t="s">
        <v>91</v>
      </c>
      <c r="C73" s="11" t="s">
        <v>92</v>
      </c>
      <c r="D73" s="11" t="s">
        <v>93</v>
      </c>
      <c r="E73" s="11" t="s">
        <v>274</v>
      </c>
      <c r="F73" s="11" t="s">
        <v>274</v>
      </c>
      <c r="G73" s="11" t="s">
        <v>467</v>
      </c>
      <c r="H73" s="11"/>
      <c r="I73" s="11"/>
      <c r="J73" s="11"/>
      <c r="K73" s="11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="2" customFormat="1" ht="17" customHeight="1" spans="1:24">
      <c r="A74" s="10" t="s">
        <v>26</v>
      </c>
      <c r="B74" s="11" t="s">
        <v>276</v>
      </c>
      <c r="C74" s="11" t="s">
        <v>277</v>
      </c>
      <c r="D74" s="11" t="s">
        <v>278</v>
      </c>
      <c r="E74" s="11" t="s">
        <v>279</v>
      </c>
      <c r="F74" s="11" t="s">
        <v>279</v>
      </c>
      <c r="G74" s="11" t="s">
        <v>467</v>
      </c>
      <c r="H74" s="11"/>
      <c r="I74" s="11"/>
      <c r="J74" s="11"/>
      <c r="K74" s="11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="2" customFormat="1" ht="17" customHeight="1" spans="1:24">
      <c r="A75" s="10" t="s">
        <v>26</v>
      </c>
      <c r="B75" s="11" t="s">
        <v>65</v>
      </c>
      <c r="C75" s="11" t="s">
        <v>280</v>
      </c>
      <c r="D75" s="11" t="s">
        <v>281</v>
      </c>
      <c r="E75" s="11" t="s">
        <v>279</v>
      </c>
      <c r="F75" s="11" t="s">
        <v>279</v>
      </c>
      <c r="G75" s="11" t="s">
        <v>467</v>
      </c>
      <c r="H75" s="11"/>
      <c r="I75" s="11"/>
      <c r="J75" s="11"/>
      <c r="K75" s="11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="2" customFormat="1" ht="17" customHeight="1" spans="1:24">
      <c r="A76" s="10" t="s">
        <v>14</v>
      </c>
      <c r="B76" s="11" t="s">
        <v>102</v>
      </c>
      <c r="C76" s="11" t="s">
        <v>103</v>
      </c>
      <c r="D76" s="11" t="s">
        <v>104</v>
      </c>
      <c r="E76" s="11" t="s">
        <v>274</v>
      </c>
      <c r="F76" s="11" t="s">
        <v>274</v>
      </c>
      <c r="G76" s="11" t="s">
        <v>467</v>
      </c>
      <c r="H76" s="11"/>
      <c r="I76" s="11"/>
      <c r="J76" s="11"/>
      <c r="K76" s="1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="2" customFormat="1" ht="17" customHeight="1" spans="1:24">
      <c r="A77" s="10" t="s">
        <v>39</v>
      </c>
      <c r="B77" s="11" t="s">
        <v>282</v>
      </c>
      <c r="C77" s="11" t="s">
        <v>283</v>
      </c>
      <c r="D77" s="11" t="s">
        <v>284</v>
      </c>
      <c r="E77" s="11" t="s">
        <v>285</v>
      </c>
      <c r="F77" s="11" t="s">
        <v>285</v>
      </c>
      <c r="G77" s="11" t="s">
        <v>467</v>
      </c>
      <c r="H77" s="11"/>
      <c r="I77" s="11"/>
      <c r="J77" s="11"/>
      <c r="K77" s="11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="2" customFormat="1" ht="17" customHeight="1" spans="1:24">
      <c r="A78" s="10" t="s">
        <v>39</v>
      </c>
      <c r="B78" s="11" t="s">
        <v>41</v>
      </c>
      <c r="C78" s="11" t="s">
        <v>119</v>
      </c>
      <c r="D78" s="11" t="s">
        <v>120</v>
      </c>
      <c r="E78" s="11" t="s">
        <v>279</v>
      </c>
      <c r="F78" s="11" t="s">
        <v>279</v>
      </c>
      <c r="G78" s="11" t="s">
        <v>467</v>
      </c>
      <c r="H78" s="11"/>
      <c r="I78" s="11"/>
      <c r="J78" s="11"/>
      <c r="K78" s="11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="2" customFormat="1" ht="17" customHeight="1" spans="1:24">
      <c r="A79" s="10" t="s">
        <v>25</v>
      </c>
      <c r="B79" s="11" t="s">
        <v>286</v>
      </c>
      <c r="C79" s="11" t="s">
        <v>287</v>
      </c>
      <c r="D79" s="11" t="s">
        <v>288</v>
      </c>
      <c r="E79" s="11" t="s">
        <v>289</v>
      </c>
      <c r="F79" s="11" t="s">
        <v>289</v>
      </c>
      <c r="G79" s="11" t="s">
        <v>467</v>
      </c>
      <c r="H79" s="11"/>
      <c r="I79" s="11"/>
      <c r="J79" s="11"/>
      <c r="K79" s="11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="2" customFormat="1" ht="17" customHeight="1" spans="1:24">
      <c r="A80" s="10" t="s">
        <v>25</v>
      </c>
      <c r="B80" s="11" t="s">
        <v>291</v>
      </c>
      <c r="C80" s="11" t="s">
        <v>292</v>
      </c>
      <c r="D80" s="11" t="s">
        <v>293</v>
      </c>
      <c r="E80" s="11" t="s">
        <v>279</v>
      </c>
      <c r="F80" s="11" t="s">
        <v>279</v>
      </c>
      <c r="G80" s="11" t="s">
        <v>467</v>
      </c>
      <c r="H80" s="11"/>
      <c r="I80" s="11"/>
      <c r="J80" s="11"/>
      <c r="K80" s="11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="2" customFormat="1" ht="17" customHeight="1" spans="1:24">
      <c r="A81" s="10" t="s">
        <v>126</v>
      </c>
      <c r="B81" s="11" t="s">
        <v>210</v>
      </c>
      <c r="C81" s="11" t="s">
        <v>294</v>
      </c>
      <c r="D81" s="11" t="s">
        <v>295</v>
      </c>
      <c r="E81" s="11" t="s">
        <v>274</v>
      </c>
      <c r="F81" s="11" t="s">
        <v>274</v>
      </c>
      <c r="G81" s="11" t="s">
        <v>467</v>
      </c>
      <c r="H81" s="11"/>
      <c r="I81" s="11"/>
      <c r="J81" s="11"/>
      <c r="K81" s="11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="2" customFormat="1" ht="17" customHeight="1" spans="1:24">
      <c r="A82" s="10" t="s">
        <v>55</v>
      </c>
      <c r="B82" s="11" t="s">
        <v>199</v>
      </c>
      <c r="C82" s="11" t="s">
        <v>296</v>
      </c>
      <c r="D82" s="11" t="s">
        <v>297</v>
      </c>
      <c r="E82" s="11" t="s">
        <v>274</v>
      </c>
      <c r="F82" s="11" t="s">
        <v>274</v>
      </c>
      <c r="G82" s="11" t="s">
        <v>467</v>
      </c>
      <c r="H82" s="11"/>
      <c r="I82" s="11"/>
      <c r="J82" s="11"/>
      <c r="K82" s="11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="2" customFormat="1" ht="17" customHeight="1" spans="1:24">
      <c r="A83" s="10" t="s">
        <v>44</v>
      </c>
      <c r="B83" s="11" t="s">
        <v>299</v>
      </c>
      <c r="C83" s="11" t="s">
        <v>300</v>
      </c>
      <c r="D83" s="11" t="s">
        <v>301</v>
      </c>
      <c r="E83" s="11" t="s">
        <v>274</v>
      </c>
      <c r="F83" s="11" t="s">
        <v>274</v>
      </c>
      <c r="G83" s="11" t="s">
        <v>467</v>
      </c>
      <c r="H83" s="11"/>
      <c r="I83" s="11"/>
      <c r="J83" s="11"/>
      <c r="K83" s="11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="2" customFormat="1" ht="17" customHeight="1" spans="1:24">
      <c r="A84" s="10" t="s">
        <v>44</v>
      </c>
      <c r="B84" s="11" t="s">
        <v>302</v>
      </c>
      <c r="C84" s="11" t="s">
        <v>303</v>
      </c>
      <c r="D84" s="11" t="s">
        <v>304</v>
      </c>
      <c r="E84" s="11" t="s">
        <v>274</v>
      </c>
      <c r="F84" s="11" t="s">
        <v>274</v>
      </c>
      <c r="G84" s="11" t="s">
        <v>467</v>
      </c>
      <c r="H84" s="11"/>
      <c r="I84" s="11"/>
      <c r="J84" s="11"/>
      <c r="K84" s="11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="2" customFormat="1" ht="17" customHeight="1" spans="1:24">
      <c r="A85" s="10" t="s">
        <v>44</v>
      </c>
      <c r="B85" s="11" t="s">
        <v>302</v>
      </c>
      <c r="C85" s="11" t="s">
        <v>305</v>
      </c>
      <c r="D85" s="11" t="s">
        <v>306</v>
      </c>
      <c r="E85" s="11" t="s">
        <v>274</v>
      </c>
      <c r="F85" s="11" t="s">
        <v>274</v>
      </c>
      <c r="G85" s="11" t="s">
        <v>467</v>
      </c>
      <c r="H85" s="11"/>
      <c r="I85" s="11"/>
      <c r="J85" s="11"/>
      <c r="K85" s="11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="2" customFormat="1" ht="17" customHeight="1" spans="1:24">
      <c r="A86" s="10" t="s">
        <v>44</v>
      </c>
      <c r="B86" s="11" t="s">
        <v>302</v>
      </c>
      <c r="C86" s="11" t="s">
        <v>307</v>
      </c>
      <c r="D86" s="11" t="s">
        <v>308</v>
      </c>
      <c r="E86" s="11" t="s">
        <v>289</v>
      </c>
      <c r="F86" s="11" t="s">
        <v>289</v>
      </c>
      <c r="G86" s="11" t="s">
        <v>467</v>
      </c>
      <c r="H86" s="11"/>
      <c r="I86" s="11"/>
      <c r="J86" s="11"/>
      <c r="K86" s="11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="2" customFormat="1" ht="17" customHeight="1" spans="1:24">
      <c r="A87" s="10" t="s">
        <v>44</v>
      </c>
      <c r="B87" s="11" t="s">
        <v>302</v>
      </c>
      <c r="C87" s="11" t="s">
        <v>309</v>
      </c>
      <c r="D87" s="11" t="s">
        <v>310</v>
      </c>
      <c r="E87" s="11" t="s">
        <v>289</v>
      </c>
      <c r="F87" s="11" t="s">
        <v>289</v>
      </c>
      <c r="G87" s="11" t="s">
        <v>467</v>
      </c>
      <c r="H87" s="11"/>
      <c r="I87" s="11"/>
      <c r="J87" s="11"/>
      <c r="K87" s="11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="2" customFormat="1" ht="17" customHeight="1" spans="1:24">
      <c r="A88" s="10" t="s">
        <v>44</v>
      </c>
      <c r="B88" s="11" t="s">
        <v>302</v>
      </c>
      <c r="C88" s="11" t="s">
        <v>307</v>
      </c>
      <c r="D88" s="11" t="s">
        <v>308</v>
      </c>
      <c r="E88" s="11" t="s">
        <v>285</v>
      </c>
      <c r="F88" s="11" t="s">
        <v>285</v>
      </c>
      <c r="G88" s="11" t="s">
        <v>467</v>
      </c>
      <c r="H88" s="11"/>
      <c r="I88" s="11"/>
      <c r="J88" s="11"/>
      <c r="K88" s="11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="2" customFormat="1" ht="17" customHeight="1" spans="1:24">
      <c r="A89" s="10" t="s">
        <v>44</v>
      </c>
      <c r="B89" s="11" t="s">
        <v>191</v>
      </c>
      <c r="C89" s="11" t="s">
        <v>192</v>
      </c>
      <c r="D89" s="11" t="s">
        <v>193</v>
      </c>
      <c r="E89" s="11" t="s">
        <v>279</v>
      </c>
      <c r="F89" s="11" t="s">
        <v>279</v>
      </c>
      <c r="G89" s="11" t="s">
        <v>467</v>
      </c>
      <c r="H89" s="11"/>
      <c r="I89" s="11"/>
      <c r="J89" s="11"/>
      <c r="K89" s="11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="2" customFormat="1" ht="17" customHeight="1" spans="1:24">
      <c r="A90" s="10" t="s">
        <v>44</v>
      </c>
      <c r="B90" s="11" t="s">
        <v>312</v>
      </c>
      <c r="C90" s="11" t="s">
        <v>313</v>
      </c>
      <c r="D90" s="11" t="s">
        <v>314</v>
      </c>
      <c r="E90" s="11" t="s">
        <v>279</v>
      </c>
      <c r="F90" s="11" t="s">
        <v>279</v>
      </c>
      <c r="G90" s="11" t="s">
        <v>467</v>
      </c>
      <c r="H90" s="11"/>
      <c r="I90" s="11"/>
      <c r="J90" s="11"/>
      <c r="K90" s="11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="2" customFormat="1" ht="17" customHeight="1" spans="1:24">
      <c r="A91" s="10" t="s">
        <v>44</v>
      </c>
      <c r="B91" s="11" t="s">
        <v>315</v>
      </c>
      <c r="C91" s="11" t="s">
        <v>316</v>
      </c>
      <c r="D91" s="11" t="s">
        <v>317</v>
      </c>
      <c r="E91" s="11" t="s">
        <v>279</v>
      </c>
      <c r="F91" s="11" t="s">
        <v>279</v>
      </c>
      <c r="G91" s="11" t="s">
        <v>467</v>
      </c>
      <c r="H91" s="11"/>
      <c r="I91" s="11"/>
      <c r="J91" s="11"/>
      <c r="K91" s="11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="2" customFormat="1" ht="17" customHeight="1" spans="1:24">
      <c r="A92" s="10" t="s">
        <v>44</v>
      </c>
      <c r="B92" s="11" t="s">
        <v>315</v>
      </c>
      <c r="C92" s="11" t="s">
        <v>318</v>
      </c>
      <c r="D92" s="11" t="s">
        <v>319</v>
      </c>
      <c r="E92" s="11" t="s">
        <v>279</v>
      </c>
      <c r="F92" s="11" t="s">
        <v>279</v>
      </c>
      <c r="G92" s="11" t="s">
        <v>467</v>
      </c>
      <c r="H92" s="11"/>
      <c r="I92" s="11"/>
      <c r="J92" s="11"/>
      <c r="K92" s="11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="2" customFormat="1" ht="17" customHeight="1" spans="1:24">
      <c r="A93" s="10" t="s">
        <v>44</v>
      </c>
      <c r="B93" s="11" t="s">
        <v>195</v>
      </c>
      <c r="C93" s="11" t="s">
        <v>196</v>
      </c>
      <c r="D93" s="11" t="s">
        <v>197</v>
      </c>
      <c r="E93" s="11" t="s">
        <v>279</v>
      </c>
      <c r="F93" s="11" t="s">
        <v>279</v>
      </c>
      <c r="G93" s="11" t="s">
        <v>467</v>
      </c>
      <c r="H93" s="11"/>
      <c r="I93" s="11"/>
      <c r="J93" s="11"/>
      <c r="K93" s="11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="2" customFormat="1" ht="17" customHeight="1" spans="1:24">
      <c r="A94" s="10" t="s">
        <v>26</v>
      </c>
      <c r="B94" s="11" t="s">
        <v>321</v>
      </c>
      <c r="C94" s="11" t="s">
        <v>322</v>
      </c>
      <c r="D94" s="11" t="s">
        <v>323</v>
      </c>
      <c r="E94" s="11" t="s">
        <v>324</v>
      </c>
      <c r="F94" s="11" t="s">
        <v>325</v>
      </c>
      <c r="G94" s="11" t="s">
        <v>467</v>
      </c>
      <c r="H94" s="11"/>
      <c r="I94" s="11"/>
      <c r="J94" s="11"/>
      <c r="K94" s="11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="2" customFormat="1" ht="17" customHeight="1" spans="1:24">
      <c r="A95" s="10" t="s">
        <v>26</v>
      </c>
      <c r="B95" s="11" t="s">
        <v>321</v>
      </c>
      <c r="C95" s="11" t="s">
        <v>326</v>
      </c>
      <c r="D95" s="11" t="s">
        <v>327</v>
      </c>
      <c r="E95" s="11" t="s">
        <v>328</v>
      </c>
      <c r="F95" s="11" t="s">
        <v>325</v>
      </c>
      <c r="G95" s="11" t="s">
        <v>467</v>
      </c>
      <c r="H95" s="11"/>
      <c r="I95" s="11"/>
      <c r="J95" s="11"/>
      <c r="K95" s="11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="2" customFormat="1" ht="17" customHeight="1" spans="1:24">
      <c r="A96" s="10" t="s">
        <v>26</v>
      </c>
      <c r="B96" s="11" t="s">
        <v>321</v>
      </c>
      <c r="C96" s="11" t="s">
        <v>322</v>
      </c>
      <c r="D96" s="11" t="s">
        <v>323</v>
      </c>
      <c r="E96" s="11" t="s">
        <v>328</v>
      </c>
      <c r="F96" s="11" t="s">
        <v>325</v>
      </c>
      <c r="G96" s="11" t="s">
        <v>467</v>
      </c>
      <c r="H96" s="11"/>
      <c r="I96" s="11"/>
      <c r="J96" s="11"/>
      <c r="K96" s="11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="2" customFormat="1" ht="17" customHeight="1" spans="1:24">
      <c r="A97" s="10" t="s">
        <v>14</v>
      </c>
      <c r="B97" s="11" t="s">
        <v>102</v>
      </c>
      <c r="C97" s="11" t="s">
        <v>103</v>
      </c>
      <c r="D97" s="11" t="s">
        <v>104</v>
      </c>
      <c r="E97" s="11" t="s">
        <v>329</v>
      </c>
      <c r="F97" s="11" t="s">
        <v>330</v>
      </c>
      <c r="G97" s="11" t="s">
        <v>467</v>
      </c>
      <c r="H97" s="11"/>
      <c r="I97" s="11"/>
      <c r="J97" s="11"/>
      <c r="K97" s="11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="2" customFormat="1" ht="17" customHeight="1" spans="1:24">
      <c r="A98" s="10" t="s">
        <v>14</v>
      </c>
      <c r="B98" s="11" t="s">
        <v>331</v>
      </c>
      <c r="C98" s="11" t="s">
        <v>332</v>
      </c>
      <c r="D98" s="11" t="s">
        <v>333</v>
      </c>
      <c r="E98" s="11" t="s">
        <v>329</v>
      </c>
      <c r="F98" s="11" t="s">
        <v>330</v>
      </c>
      <c r="G98" s="11" t="s">
        <v>467</v>
      </c>
      <c r="H98" s="11"/>
      <c r="I98" s="11"/>
      <c r="J98" s="11"/>
      <c r="K98" s="11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="2" customFormat="1" ht="17" customHeight="1" spans="1:24">
      <c r="A99" s="10" t="s">
        <v>39</v>
      </c>
      <c r="B99" s="11" t="s">
        <v>41</v>
      </c>
      <c r="C99" s="11" t="s">
        <v>119</v>
      </c>
      <c r="D99" s="11" t="s">
        <v>120</v>
      </c>
      <c r="E99" s="11" t="s">
        <v>334</v>
      </c>
      <c r="F99" s="11" t="s">
        <v>334</v>
      </c>
      <c r="G99" s="11" t="s">
        <v>467</v>
      </c>
      <c r="H99" s="11"/>
      <c r="I99" s="11"/>
      <c r="J99" s="11"/>
      <c r="K99" s="11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="2" customFormat="1" ht="17" customHeight="1" spans="1:24">
      <c r="A100" s="10" t="s">
        <v>126</v>
      </c>
      <c r="B100" s="11" t="s">
        <v>214</v>
      </c>
      <c r="C100" s="11" t="s">
        <v>217</v>
      </c>
      <c r="D100" s="11" t="s">
        <v>218</v>
      </c>
      <c r="E100" s="11" t="s">
        <v>335</v>
      </c>
      <c r="F100" s="11" t="s">
        <v>330</v>
      </c>
      <c r="G100" s="11" t="s">
        <v>467</v>
      </c>
      <c r="H100" s="11"/>
      <c r="I100" s="11"/>
      <c r="J100" s="11"/>
      <c r="K100" s="11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="2" customFormat="1" ht="17" customHeight="1" spans="1:24">
      <c r="A101" s="10" t="s">
        <v>156</v>
      </c>
      <c r="B101" s="11" t="s">
        <v>170</v>
      </c>
      <c r="C101" s="11" t="s">
        <v>171</v>
      </c>
      <c r="D101" s="11" t="s">
        <v>172</v>
      </c>
      <c r="E101" s="11" t="s">
        <v>328</v>
      </c>
      <c r="F101" s="11" t="s">
        <v>325</v>
      </c>
      <c r="G101" s="11" t="s">
        <v>467</v>
      </c>
      <c r="H101" s="11"/>
      <c r="I101" s="11"/>
      <c r="J101" s="11"/>
      <c r="K101" s="11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="2" customFormat="1" ht="17" customHeight="1" spans="1:24">
      <c r="A102" s="10" t="s">
        <v>156</v>
      </c>
      <c r="B102" s="11" t="s">
        <v>336</v>
      </c>
      <c r="C102" s="11" t="s">
        <v>337</v>
      </c>
      <c r="D102" s="11" t="s">
        <v>338</v>
      </c>
      <c r="E102" s="11" t="s">
        <v>328</v>
      </c>
      <c r="F102" s="11" t="s">
        <v>325</v>
      </c>
      <c r="G102" s="11" t="s">
        <v>467</v>
      </c>
      <c r="H102" s="11"/>
      <c r="I102" s="11"/>
      <c r="J102" s="11"/>
      <c r="K102" s="11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="2" customFormat="1" ht="17" customHeight="1" spans="1:24">
      <c r="A103" s="10" t="s">
        <v>44</v>
      </c>
      <c r="B103" s="11" t="s">
        <v>302</v>
      </c>
      <c r="C103" s="11" t="s">
        <v>307</v>
      </c>
      <c r="D103" s="11" t="s">
        <v>308</v>
      </c>
      <c r="E103" s="11" t="s">
        <v>339</v>
      </c>
      <c r="F103" s="11" t="s">
        <v>339</v>
      </c>
      <c r="G103" s="11" t="s">
        <v>467</v>
      </c>
      <c r="H103" s="11"/>
      <c r="I103" s="11"/>
      <c r="J103" s="11"/>
      <c r="K103" s="11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="2" customFormat="1" ht="17" customHeight="1" spans="1:24">
      <c r="A104" s="10" t="s">
        <v>156</v>
      </c>
      <c r="B104" s="11" t="s">
        <v>248</v>
      </c>
      <c r="C104" s="11" t="s">
        <v>249</v>
      </c>
      <c r="D104" s="11" t="s">
        <v>250</v>
      </c>
      <c r="E104" s="11" t="s">
        <v>340</v>
      </c>
      <c r="F104" s="11" t="s">
        <v>340</v>
      </c>
      <c r="G104" s="11" t="s">
        <v>467</v>
      </c>
      <c r="H104" s="11"/>
      <c r="I104" s="11"/>
      <c r="J104" s="11"/>
      <c r="K104" s="11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="2" customFormat="1" spans="1:24">
      <c r="A105" s="12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="2" customFormat="1" spans="1:24">
      <c r="A106" s="12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="2" customFormat="1" spans="1:24">
      <c r="A107" s="12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="2" customFormat="1" spans="1:24">
      <c r="A108" s="12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="2" customFormat="1" spans="1:24">
      <c r="A109" s="12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="2" customFormat="1" spans="1:24">
      <c r="A110" s="12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="2" customFormat="1" spans="1:24">
      <c r="A111" s="12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="2" customFormat="1" spans="1:24">
      <c r="A112" s="12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="2" customFormat="1" spans="1:24">
      <c r="A113" s="12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="2" customFormat="1" spans="1:24">
      <c r="A114" s="12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="2" customFormat="1" spans="1:24">
      <c r="A115" s="12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="2" customFormat="1" spans="1:24">
      <c r="A116" s="12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="2" customFormat="1" spans="1:24">
      <c r="A117" s="12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="2" customFormat="1" spans="1:24">
      <c r="A118" s="12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="2" customFormat="1" spans="1:24">
      <c r="A119" s="12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="2" customFormat="1" spans="1:24">
      <c r="A120" s="12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="2" customFormat="1" spans="1:24">
      <c r="A121" s="12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="2" customFormat="1" spans="1:24">
      <c r="A122" s="12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="2" customFormat="1" spans="1:24">
      <c r="A123" s="12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="2" customFormat="1" spans="1:24">
      <c r="A124" s="12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="2" customFormat="1" spans="1:24">
      <c r="A125" s="12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="2" customFormat="1" spans="1:24">
      <c r="A126" s="12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="2" customFormat="1" spans="1:24">
      <c r="A127" s="12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="2" customFormat="1" spans="1:24">
      <c r="A128" s="12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="2" customFormat="1" spans="1:24">
      <c r="A129" s="12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="2" customFormat="1" spans="1:24">
      <c r="A130" s="12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="2" customFormat="1" spans="1:24">
      <c r="A131" s="12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="2" customFormat="1" spans="1:24">
      <c r="A132" s="12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="2" customFormat="1" spans="1:24">
      <c r="A133" s="12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="2" customFormat="1" spans="1:24">
      <c r="A134" s="12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="2" customFormat="1" spans="1:24">
      <c r="A135" s="12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="2" customFormat="1" spans="1:24">
      <c r="A136" s="12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="2" customFormat="1" spans="1:24">
      <c r="A137" s="12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="2" customFormat="1" spans="1:24">
      <c r="A138" s="12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="2" customFormat="1" spans="1:24">
      <c r="A139" s="12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="2" customFormat="1" spans="1:24">
      <c r="A140" s="12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="2" customFormat="1" spans="1:24">
      <c r="A141" s="12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="2" customFormat="1" spans="1:24">
      <c r="A142" s="12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="2" customFormat="1" spans="1:24">
      <c r="A143" s="12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="2" customFormat="1" spans="1:24">
      <c r="A144" s="12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="2" customFormat="1" spans="1:24">
      <c r="A145" s="12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="2" customFormat="1" spans="1:24">
      <c r="A146" s="12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="2" customFormat="1" spans="1:24">
      <c r="A147" s="12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="2" customFormat="1" spans="1:24">
      <c r="A148" s="12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="2" customFormat="1" spans="1:24">
      <c r="A149" s="12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="2" customFormat="1" spans="1:24">
      <c r="A150" s="12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="2" customFormat="1" spans="1:24">
      <c r="A151" s="12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="2" customFormat="1" spans="1:24">
      <c r="A152" s="12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="2" customFormat="1" spans="1:24">
      <c r="A153" s="12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="2" customFormat="1" spans="1:24">
      <c r="A154" s="12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="2" customFormat="1" spans="1:24">
      <c r="A155" s="12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="2" customFormat="1" spans="1:24">
      <c r="A156" s="12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="2" customFormat="1" spans="1:24">
      <c r="A157" s="12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="2" customFormat="1" spans="1:24">
      <c r="A158" s="12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="2" customFormat="1" spans="1:24">
      <c r="A159" s="12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="2" customFormat="1" spans="1:24">
      <c r="A160" s="12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="2" customFormat="1" spans="1:24">
      <c r="A161" s="12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="2" customFormat="1" spans="1:24">
      <c r="A162" s="12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="2" customFormat="1" spans="1:24">
      <c r="A163" s="12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="2" customFormat="1" spans="1:24">
      <c r="A164" s="12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="2" customFormat="1" spans="1:24">
      <c r="A165" s="12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="2" customFormat="1" spans="1:24">
      <c r="A166" s="12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="2" customFormat="1" spans="1:24">
      <c r="A167" s="12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="2" customFormat="1" spans="1:24">
      <c r="A168" s="12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="2" customFormat="1" spans="1:24">
      <c r="A169" s="12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="2" customFormat="1" spans="1:24">
      <c r="A170" s="12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="2" customFormat="1" spans="1:24">
      <c r="A171" s="12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="2" customFormat="1" spans="1:24">
      <c r="A172" s="12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="2" customFormat="1" spans="1:24">
      <c r="A173" s="12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="2" customFormat="1" spans="1:24">
      <c r="A174" s="12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="2" customFormat="1" spans="1:24">
      <c r="A175" s="12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="2" customFormat="1" spans="1:24">
      <c r="A176" s="12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="2" customFormat="1" spans="1:24">
      <c r="A177" s="12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="2" customFormat="1" spans="1:24">
      <c r="A178" s="12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="2" customFormat="1" spans="1:24">
      <c r="A179" s="12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="2" customFormat="1" spans="1:24">
      <c r="A180" s="12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="2" customFormat="1" spans="1:24">
      <c r="A181" s="12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="2" customFormat="1" spans="1:24">
      <c r="A182" s="12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="2" customFormat="1" spans="1:24">
      <c r="A183" s="12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="2" customFormat="1" spans="1:24">
      <c r="A184" s="12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="2" customFormat="1" spans="1:24">
      <c r="A185" s="12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="2" customFormat="1" spans="1:24">
      <c r="A186" s="12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="2" customFormat="1" spans="1:24">
      <c r="A187" s="12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="2" customFormat="1" spans="1:24">
      <c r="A188" s="12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="2" customFormat="1" spans="1:24">
      <c r="A189" s="12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="2" customFormat="1" spans="1:24">
      <c r="A190" s="12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="2" customFormat="1" spans="1:24">
      <c r="A191" s="12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="2" customFormat="1" spans="1:24">
      <c r="A192" s="12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="2" customFormat="1" spans="1:24">
      <c r="A193" s="12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="2" customFormat="1" spans="1:24">
      <c r="A194" s="12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="2" customFormat="1" spans="1:24">
      <c r="A195" s="12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="2" customFormat="1" spans="1:24">
      <c r="A196" s="12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="2" customFormat="1" spans="1:24">
      <c r="A197" s="12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="2" customFormat="1" spans="1:24">
      <c r="A198" s="12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="2" customFormat="1" spans="1:24">
      <c r="A199" s="12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="2" customFormat="1" spans="1:24">
      <c r="A200" s="12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="2" customFormat="1" spans="1:24">
      <c r="A201" s="12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="2" customFormat="1" spans="1:24">
      <c r="A202" s="12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="2" customFormat="1" spans="1:24">
      <c r="A203" s="12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="2" customFormat="1" spans="1:24">
      <c r="A204" s="12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="2" customFormat="1" spans="1:24">
      <c r="A205" s="12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="2" customFormat="1" spans="1:24">
      <c r="A206" s="12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="2" customFormat="1" spans="1:24">
      <c r="A207" s="12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="2" customFormat="1" spans="1:24">
      <c r="A208" s="12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="2" customFormat="1" spans="1:24">
      <c r="A209" s="12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="2" customFormat="1" spans="1:24">
      <c r="A210" s="12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="2" customFormat="1" spans="1:24">
      <c r="A211" s="12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="2" customFormat="1" spans="1:24">
      <c r="A212" s="12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="2" customFormat="1" spans="1:24">
      <c r="A213" s="12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="2" customFormat="1" spans="1:24">
      <c r="A214" s="12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="2" customFormat="1" spans="1:24">
      <c r="A215" s="12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="2" customFormat="1" spans="1:24">
      <c r="A216" s="12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="2" customFormat="1" spans="1:24">
      <c r="A217" s="12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="2" customFormat="1" spans="1:24">
      <c r="A218" s="12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="2" customFormat="1" spans="1:24">
      <c r="A219" s="12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="2" customFormat="1" spans="1:24">
      <c r="A220" s="12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="2" customFormat="1" spans="1:24">
      <c r="A221" s="12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="2" customFormat="1" spans="1:24">
      <c r="A222" s="12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="2" customFormat="1" spans="1:24">
      <c r="A223" s="12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="2" customFormat="1" spans="1:24">
      <c r="A224" s="12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="2" customFormat="1" spans="1:24">
      <c r="A225" s="12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="2" customFormat="1" spans="1:24">
      <c r="A226" s="12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="2" customFormat="1" spans="1:24">
      <c r="A227" s="12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="2" customFormat="1" spans="1:24">
      <c r="A228" s="12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="2" customFormat="1" spans="1:24">
      <c r="A229" s="12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="2" customFormat="1" spans="1:24">
      <c r="A230" s="12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="2" customFormat="1" spans="1:24">
      <c r="A231" s="12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="2" customFormat="1" spans="1:24">
      <c r="A232" s="12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="2" customFormat="1" spans="1:24">
      <c r="A233" s="12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="2" customFormat="1" spans="1:24">
      <c r="A234" s="12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="2" customFormat="1" spans="1:24">
      <c r="A235" s="12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="2" customFormat="1" spans="1:24">
      <c r="A236" s="12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="2" customFormat="1" spans="1:24">
      <c r="A237" s="12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="2" customFormat="1" spans="1:24">
      <c r="A238" s="12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="2" customFormat="1" spans="1:24">
      <c r="A239" s="12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="2" customFormat="1" spans="1:24">
      <c r="A240" s="12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="2" customFormat="1" spans="1:24">
      <c r="A241" s="12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="2" customFormat="1" spans="1:24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="2" customFormat="1" spans="1:24">
      <c r="A243" s="12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="2" customFormat="1" spans="1:24">
      <c r="A244" s="12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="2" customFormat="1" spans="1:24">
      <c r="A245" s="12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="2" customFormat="1" spans="1:24">
      <c r="A246" s="12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="2" customFormat="1" spans="1:24">
      <c r="A247" s="12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="2" customFormat="1" spans="1:24">
      <c r="A248" s="12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="2" customFormat="1" spans="1:24">
      <c r="A249" s="12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="2" customFormat="1" spans="1:24">
      <c r="A250" s="12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="2" customFormat="1" spans="1:24">
      <c r="A251" s="12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="2" customFormat="1" spans="1:24">
      <c r="A252" s="12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="2" customFormat="1" spans="1:24">
      <c r="A253" s="12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="2" customFormat="1" spans="1:24">
      <c r="A254" s="12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="2" customFormat="1" spans="1:24">
      <c r="A255" s="12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="2" customFormat="1" spans="1:24">
      <c r="A256" s="12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="2" customFormat="1" spans="1:24">
      <c r="A257" s="12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="2" customFormat="1" spans="1:24">
      <c r="A258" s="12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="2" customFormat="1" spans="1:24">
      <c r="A259" s="12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="2" customFormat="1" spans="1:24">
      <c r="A260" s="12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="2" customFormat="1" spans="1:24">
      <c r="A261" s="12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="2" customFormat="1" spans="1:24">
      <c r="A262" s="12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="2" customFormat="1" spans="1:24">
      <c r="A263" s="12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="2" customFormat="1" spans="1:24">
      <c r="A264" s="12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="2" customFormat="1" spans="1:24">
      <c r="A265" s="12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="2" customFormat="1" spans="1:24">
      <c r="A266" s="12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="2" customFormat="1" spans="1:24">
      <c r="A267" s="12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="2" customFormat="1" spans="1:24">
      <c r="A268" s="12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="2" customFormat="1" spans="1:24">
      <c r="A269" s="12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="2" customFormat="1" spans="1:24">
      <c r="A270" s="12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="2" customFormat="1" spans="1:24">
      <c r="A271" s="12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="2" customFormat="1" spans="1:24">
      <c r="A272" s="12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="2" customFormat="1" spans="1:24">
      <c r="A273" s="12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="2" customFormat="1" spans="1:24">
      <c r="A274" s="12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="2" customFormat="1" spans="1:24">
      <c r="A275" s="12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="2" customFormat="1" spans="1:24">
      <c r="A276" s="12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="2" customFormat="1" spans="1:24">
      <c r="A277" s="12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="2" customFormat="1" spans="1:24">
      <c r="A278" s="12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="2" customFormat="1" spans="1:24">
      <c r="A279" s="12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="2" customFormat="1" spans="1:24">
      <c r="A280" s="12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="2" customFormat="1" spans="1:24">
      <c r="A281" s="12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="2" customFormat="1" spans="1:24">
      <c r="A282" s="12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="2" customFormat="1" spans="1:24">
      <c r="A283" s="12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="2" customFormat="1" spans="1:24">
      <c r="A284" s="12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="2" customFormat="1" spans="1:24">
      <c r="A285" s="12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="2" customFormat="1" spans="1:24">
      <c r="A286" s="12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="2" customFormat="1" spans="1:24">
      <c r="A287" s="12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="2" customFormat="1" spans="1:24">
      <c r="A288" s="12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="2" customFormat="1" spans="1:24">
      <c r="A289" s="12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="2" customFormat="1" spans="1:24">
      <c r="A290" s="12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="2" customFormat="1" spans="1:24">
      <c r="A291" s="12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="2" customFormat="1" spans="1:24">
      <c r="A292" s="12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="2" customFormat="1" spans="1:24">
      <c r="A293" s="12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="2" customFormat="1" spans="1:24">
      <c r="A294" s="12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="2" customFormat="1" spans="1:24">
      <c r="A295" s="12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="2" customFormat="1" spans="1:24">
      <c r="A296" s="12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="2" customFormat="1" spans="1:24">
      <c r="A297" s="12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="2" customFormat="1" spans="1:24">
      <c r="A298" s="12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="2" customFormat="1" spans="1:24">
      <c r="A299" s="12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="2" customFormat="1" spans="1:24">
      <c r="A300" s="12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="2" customFormat="1" spans="1:24">
      <c r="A301" s="12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="2" customFormat="1" spans="1:24">
      <c r="A302" s="12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="2" customFormat="1" spans="1:24">
      <c r="A303" s="12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="2" customFormat="1" spans="1:24">
      <c r="A304" s="12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="2" customFormat="1" spans="1:24">
      <c r="A305" s="12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="2" customFormat="1" spans="1:24">
      <c r="A306" s="12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="2" customFormat="1" spans="1:24">
      <c r="A307" s="12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="2" customFormat="1" spans="1:24">
      <c r="A308" s="12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="2" customFormat="1" spans="1:24">
      <c r="A309" s="12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="2" customFormat="1" spans="1:24">
      <c r="A310" s="12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="2" customFormat="1" spans="1:24">
      <c r="A311" s="12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="2" customFormat="1" spans="1:24">
      <c r="A312" s="12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="2" customFormat="1" spans="1:24">
      <c r="A313" s="12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="2" customFormat="1" spans="1:24">
      <c r="A314" s="12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="2" customFormat="1" spans="1:24">
      <c r="A315" s="12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="2" customFormat="1" spans="1:24">
      <c r="A316" s="12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="2" customFormat="1" spans="1:24">
      <c r="A317" s="12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="2" customFormat="1" spans="1:24">
      <c r="A318" s="12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="2" customFormat="1" spans="1:24">
      <c r="A319" s="12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="2" customFormat="1" spans="1:24">
      <c r="A320" s="12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="2" customFormat="1" spans="1:24">
      <c r="A321" s="12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="2" customFormat="1" spans="1:24">
      <c r="A322" s="12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="2" customFormat="1" spans="1:24">
      <c r="A323" s="12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="2" customFormat="1" spans="1:24">
      <c r="A324" s="12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="2" customFormat="1" spans="1:24">
      <c r="A325" s="12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="2" customFormat="1" spans="1:24">
      <c r="A326" s="12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="2" customFormat="1" spans="1:24">
      <c r="A327" s="12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="2" customFormat="1" spans="1:24">
      <c r="A328" s="12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="2" customFormat="1" spans="1:24">
      <c r="A329" s="12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="2" customFormat="1" spans="1:24">
      <c r="A330" s="12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="2" customFormat="1" spans="1:24">
      <c r="A331" s="12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="2" customFormat="1" spans="1:24">
      <c r="A332" s="12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="2" customFormat="1" spans="1:24">
      <c r="A333" s="12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="2" customFormat="1" spans="1:24">
      <c r="A334" s="12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="2" customFormat="1" spans="1:24">
      <c r="A335" s="12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="2" customFormat="1" spans="1:24">
      <c r="A336" s="12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="2" customFormat="1" spans="1:24">
      <c r="A337" s="12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="2" customFormat="1" spans="1:24">
      <c r="A338" s="12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="2" customFormat="1" spans="1:24">
      <c r="A339" s="12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="2" customFormat="1" spans="1:24">
      <c r="A340" s="12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="2" customFormat="1" spans="1:24">
      <c r="A341" s="12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="2" customFormat="1" spans="1:24">
      <c r="A342" s="12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="2" customFormat="1" spans="1:24">
      <c r="A343" s="12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="2" customFormat="1" spans="1:24">
      <c r="A344" s="12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="2" customFormat="1" spans="1:24">
      <c r="A345" s="12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="2" customFormat="1" spans="1:24">
      <c r="A346" s="12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="2" customFormat="1" spans="1:24">
      <c r="A347" s="12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="2" customFormat="1" spans="1:24">
      <c r="A348" s="12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="2" customFormat="1" spans="1:24">
      <c r="A349" s="12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="2" customFormat="1" spans="1:24">
      <c r="A350" s="12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="2" customFormat="1" spans="1:24">
      <c r="A351" s="12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="2" customFormat="1" spans="1:24">
      <c r="A352" s="12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="2" customFormat="1" spans="1:24">
      <c r="A353" s="12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="2" customFormat="1" spans="1:24">
      <c r="A354" s="12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="2" customFormat="1" spans="1:24">
      <c r="A355" s="12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="2" customFormat="1" spans="1:24">
      <c r="A356" s="12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="2" customFormat="1" spans="1:24">
      <c r="A357" s="12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="2" customFormat="1" spans="1:24">
      <c r="A358" s="12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="2" customFormat="1" spans="1:24">
      <c r="A359" s="12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="2" customFormat="1" spans="1:24">
      <c r="A360" s="12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="2" customFormat="1" spans="1:24">
      <c r="A361" s="12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="2" customFormat="1" spans="1:24">
      <c r="A362" s="12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="2" customFormat="1" spans="1:24">
      <c r="A363" s="12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="2" customFormat="1" spans="1:24">
      <c r="A364" s="12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="2" customFormat="1" spans="1:24">
      <c r="A365" s="12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="2" customFormat="1" spans="1:24">
      <c r="A366" s="12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="2" customFormat="1" spans="1:24">
      <c r="A367" s="12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="2" customFormat="1" spans="1:24">
      <c r="A368" s="12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="2" customFormat="1" spans="1:24">
      <c r="A369" s="12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="2" customFormat="1" spans="1:24">
      <c r="A370" s="12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="2" customFormat="1" spans="1:24">
      <c r="A371" s="12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="2" customFormat="1" spans="1:24">
      <c r="A372" s="12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="2" customFormat="1" spans="1:24">
      <c r="A373" s="12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="2" customFormat="1" spans="1:24">
      <c r="A374" s="12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="2" customFormat="1" spans="1:24">
      <c r="A375" s="12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="2" customFormat="1" spans="1:24">
      <c r="A376" s="12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="2" customFormat="1" spans="1:24">
      <c r="A377" s="12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="2" customFormat="1" spans="1:24">
      <c r="A378" s="12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="2" customFormat="1" spans="1:24">
      <c r="A379" s="12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="2" customFormat="1" spans="1:24">
      <c r="A380" s="12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="2" customFormat="1" spans="1:24">
      <c r="A381" s="12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="2" customFormat="1" spans="1:24">
      <c r="A382" s="12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="2" customFormat="1" spans="1:24">
      <c r="A383" s="12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="2" customFormat="1" spans="1:24">
      <c r="A384" s="12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="2" customFormat="1" spans="1:24">
      <c r="A385" s="12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="2" customFormat="1" spans="1:24">
      <c r="A386" s="12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="2" customFormat="1" spans="1:24">
      <c r="A387" s="12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="2" customFormat="1" spans="1:24">
      <c r="A388" s="12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="2" customFormat="1" spans="1:24">
      <c r="A389" s="12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="2" customFormat="1" spans="1:24">
      <c r="A390" s="12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="2" customFormat="1" spans="1:24">
      <c r="A391" s="12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="2" customFormat="1" spans="1:24">
      <c r="A392" s="12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="2" customFormat="1" spans="1:24">
      <c r="A393" s="12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="2" customFormat="1" spans="1:24">
      <c r="A394" s="12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="2" customFormat="1" spans="1:24">
      <c r="A395" s="12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="2" customFormat="1" spans="1:24">
      <c r="A396" s="12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="2" customFormat="1" spans="1:24">
      <c r="A397" s="12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="2" customFormat="1" spans="1:24">
      <c r="A398" s="12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="2" customFormat="1" spans="1:24">
      <c r="A399" s="12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="2" customFormat="1" spans="1:24">
      <c r="A400" s="12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="2" customFormat="1" spans="1:24">
      <c r="A401" s="12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="2" customFormat="1" spans="1:24">
      <c r="A402" s="12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="2" customFormat="1" spans="1:24">
      <c r="A403" s="12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="2" customFormat="1" spans="1:24">
      <c r="A404" s="12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="2" customFormat="1" spans="1:24">
      <c r="A405" s="12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="2" customFormat="1" spans="1:24">
      <c r="A406" s="12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="2" customFormat="1" spans="1:24">
      <c r="A407" s="12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="2" customFormat="1" spans="1:24">
      <c r="A408" s="12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="2" customFormat="1" spans="1:24">
      <c r="A409" s="12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="2" customFormat="1" spans="1:24">
      <c r="A410" s="12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="2" customFormat="1" spans="1:24">
      <c r="A411" s="12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="2" customFormat="1" spans="1:24">
      <c r="A412" s="12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="2" customFormat="1" spans="1:24">
      <c r="A413" s="12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="2" customFormat="1" spans="1:24">
      <c r="A414" s="12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="2" customFormat="1" spans="1:24">
      <c r="A415" s="12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="2" customFormat="1" spans="1:24">
      <c r="A416" s="12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="2" customFormat="1" spans="1:24">
      <c r="A417" s="12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="2" customFormat="1" spans="1:24">
      <c r="A418" s="12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="2" customFormat="1" spans="1:24">
      <c r="A419" s="12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="2" customFormat="1" spans="1:24">
      <c r="A420" s="12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="2" customFormat="1" spans="1:24">
      <c r="A421" s="12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="2" customFormat="1" spans="1:24">
      <c r="A422" s="12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="2" customFormat="1" spans="1:24">
      <c r="A423" s="12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="2" customFormat="1" spans="1:24">
      <c r="A424" s="12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="2" customFormat="1" spans="1:24">
      <c r="A425" s="12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="2" customFormat="1" spans="1:24">
      <c r="A426" s="12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="2" customFormat="1" spans="1:24">
      <c r="A427" s="12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="2" customFormat="1" spans="1:24">
      <c r="A428" s="12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="2" customFormat="1" spans="1:24">
      <c r="A429" s="12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="2" customFormat="1" spans="1:24">
      <c r="A430" s="12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="2" customFormat="1" spans="1:24">
      <c r="A431" s="12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="2" customFormat="1" spans="1:24">
      <c r="A432" s="12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="2" customFormat="1" spans="1:24">
      <c r="A433" s="12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="2" customFormat="1" spans="1:24">
      <c r="A434" s="12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="2" customFormat="1" spans="1:24">
      <c r="A435" s="12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="2" customFormat="1" spans="1:24">
      <c r="A436" s="12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="2" customFormat="1" spans="1:24">
      <c r="A437" s="12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="2" customFormat="1" spans="1:24">
      <c r="A438" s="12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="2" customFormat="1" spans="1:24">
      <c r="A439" s="12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="2" customFormat="1" spans="1:24">
      <c r="A440" s="12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="2" customFormat="1" spans="1:24">
      <c r="A441" s="12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="2" customFormat="1" spans="1:24">
      <c r="A442" s="12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="2" customFormat="1" spans="1:24">
      <c r="A443" s="12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="2" customFormat="1" spans="1:24">
      <c r="A444" s="12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="2" customFormat="1" spans="1:24">
      <c r="A445" s="12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="2" customFormat="1" spans="1:24">
      <c r="A446" s="12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="2" customFormat="1" spans="1:24">
      <c r="A447" s="12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="2" customFormat="1" spans="1:24">
      <c r="A448" s="12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="2" customFormat="1" spans="1:24">
      <c r="A449" s="12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="2" customFormat="1" spans="1:24">
      <c r="A450" s="12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="2" customFormat="1" spans="1:24">
      <c r="A451" s="12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="2" customFormat="1" spans="1:24">
      <c r="A452" s="12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="2" customFormat="1" spans="1:24">
      <c r="A453" s="12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="2" customFormat="1" spans="1:24">
      <c r="A454" s="12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="2" customFormat="1" spans="1:24">
      <c r="A455" s="12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="2" customFormat="1" spans="1:24">
      <c r="A456" s="12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="2" customFormat="1" spans="1:24">
      <c r="A457" s="12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="2" customFormat="1" spans="1:24">
      <c r="A458" s="12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="2" customFormat="1" spans="1:24">
      <c r="A459" s="12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="2" customFormat="1" spans="1:24">
      <c r="A460" s="12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="2" customFormat="1" spans="1:24">
      <c r="A461" s="12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="2" customFormat="1" spans="1:24">
      <c r="A462" s="12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="2" customFormat="1" spans="1:24">
      <c r="A463" s="12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="2" customFormat="1" spans="1:24">
      <c r="A464" s="12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="2" customFormat="1" spans="1:24">
      <c r="A465" s="12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="2" customFormat="1" spans="1:24">
      <c r="A466" s="12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="2" customFormat="1" spans="1:24">
      <c r="A467" s="12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="2" customFormat="1" spans="1:24">
      <c r="A468" s="12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="2" customFormat="1" spans="1:24">
      <c r="A469" s="12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="2" customFormat="1" spans="1:24">
      <c r="A470" s="12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="2" customFormat="1" spans="1:24">
      <c r="A471" s="12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="2" customFormat="1" spans="1:24">
      <c r="A472" s="12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="2" customFormat="1" spans="1:24">
      <c r="A473" s="12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="2" customFormat="1" spans="1:24">
      <c r="A474" s="12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="2" customFormat="1" spans="1:24">
      <c r="A475" s="12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="2" customFormat="1" spans="1:24">
      <c r="A476" s="12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="2" customFormat="1" spans="1:24">
      <c r="A477" s="12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="2" customFormat="1" spans="1:24">
      <c r="A478" s="12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="2" customFormat="1" spans="1:24">
      <c r="A479" s="12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="2" customFormat="1" spans="1:24">
      <c r="A480" s="12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="2" customFormat="1" spans="1:24">
      <c r="A481" s="12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="2" customFormat="1" spans="1:24">
      <c r="A482" s="12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="2" customFormat="1" spans="1:24">
      <c r="A483" s="12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="2" customFormat="1" spans="1:24">
      <c r="A484" s="12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="2" customFormat="1" spans="1:24">
      <c r="A485" s="12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="2" customFormat="1" spans="1:24">
      <c r="A486" s="12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="2" customFormat="1" spans="1:24">
      <c r="A487" s="12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="2" customFormat="1" spans="1:24">
      <c r="A488" s="12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="2" customFormat="1" spans="1:24">
      <c r="A489" s="12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="2" customFormat="1" spans="1:24">
      <c r="A490" s="12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="2" customFormat="1" spans="1:24">
      <c r="A491" s="12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="2" customFormat="1" spans="1:24">
      <c r="A492" s="12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="2" customFormat="1" spans="1:24">
      <c r="A493" s="12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="2" customFormat="1" spans="1:24">
      <c r="A494" s="12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="2" customFormat="1" spans="1:24">
      <c r="A495" s="12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="2" customFormat="1" spans="1:24">
      <c r="A496" s="12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="2" customFormat="1" spans="1:24">
      <c r="A497" s="12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="2" customFormat="1" spans="1:24">
      <c r="A498" s="12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="2" customFormat="1" spans="1:24">
      <c r="A499" s="12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="2" customFormat="1" spans="1:24">
      <c r="A500" s="12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="2" customFormat="1" spans="1:24">
      <c r="A501" s="12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="2" customFormat="1" spans="1:24">
      <c r="A502" s="12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="2" customFormat="1" spans="1:24">
      <c r="A503" s="12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="2" customFormat="1" spans="1:24">
      <c r="A504" s="12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="2" customFormat="1" spans="1:24">
      <c r="A505" s="12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="2" customFormat="1" spans="1:24">
      <c r="A506" s="12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="2" customFormat="1" spans="1:24">
      <c r="A507" s="12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="2" customFormat="1" spans="1:24">
      <c r="A508" s="12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="2" customFormat="1" spans="1:24">
      <c r="A509" s="12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="2" customFormat="1" spans="1:24">
      <c r="A510" s="12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="2" customFormat="1" spans="1:24">
      <c r="A511" s="12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="2" customFormat="1" spans="1:24">
      <c r="A512" s="12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="2" customFormat="1" spans="1:24">
      <c r="A513" s="12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="2" customFormat="1" spans="1:24">
      <c r="A514" s="12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="2" customFormat="1" spans="1:24">
      <c r="A515" s="12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="2" customFormat="1" spans="1:24">
      <c r="A516" s="12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="2" customFormat="1" spans="1:24">
      <c r="A517" s="12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="2" customFormat="1" spans="1:24">
      <c r="A518" s="12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="2" customFormat="1" spans="1:24">
      <c r="A519" s="12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="2" customFormat="1" spans="1:24">
      <c r="A520" s="12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="2" customFormat="1" spans="1:24">
      <c r="A521" s="12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="2" customFormat="1" spans="1:24">
      <c r="A522" s="12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="2" customFormat="1" spans="1:24">
      <c r="A523" s="12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="2" customFormat="1" spans="1:24">
      <c r="A524" s="12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="2" customFormat="1" spans="1:24">
      <c r="A525" s="12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="2" customFormat="1" spans="1:24">
      <c r="A526" s="12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="2" customFormat="1" spans="1:24">
      <c r="A527" s="12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="2" customFormat="1" spans="1:24">
      <c r="A528" s="12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="2" customFormat="1" spans="1:24">
      <c r="A529" s="12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="2" customFormat="1" spans="1:24">
      <c r="A530" s="12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="2" customFormat="1" spans="1:24">
      <c r="A531" s="12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="2" customFormat="1" spans="1:24">
      <c r="A532" s="12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="2" customFormat="1" spans="1:24">
      <c r="A533" s="12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="2" customFormat="1" spans="1:24">
      <c r="A534" s="12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="2" customFormat="1" spans="1:24">
      <c r="A535" s="12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="2" customFormat="1" spans="1:24">
      <c r="A536" s="12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="2" customFormat="1" spans="1:24">
      <c r="A537" s="12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="2" customFormat="1" spans="1:24">
      <c r="A538" s="12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="2" customFormat="1" spans="1:24">
      <c r="A539" s="12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="2" customFormat="1" spans="1:24">
      <c r="A540" s="12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="2" customFormat="1" spans="1:24">
      <c r="A541" s="12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="2" customFormat="1" spans="1:24">
      <c r="A542" s="12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="2" customFormat="1" spans="1:24">
      <c r="A543" s="12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="2" customFormat="1" spans="1:24">
      <c r="A544" s="12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="2" customFormat="1" spans="1:24">
      <c r="A545" s="12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="2" customFormat="1" spans="1:24">
      <c r="A546" s="12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="2" customFormat="1" spans="1:24">
      <c r="A547" s="12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="2" customFormat="1" spans="1:24">
      <c r="A548" s="12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名单</vt:lpstr>
      <vt:lpstr>上课安排</vt:lpstr>
      <vt:lpstr>考试安排</vt:lpstr>
      <vt:lpstr>签到册</vt:lpstr>
      <vt:lpstr>成绩册（公共课以此报成绩）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刘涛</cp:lastModifiedBy>
  <dcterms:created xsi:type="dcterms:W3CDTF">2023-05-12T11:15:00Z</dcterms:created>
  <dcterms:modified xsi:type="dcterms:W3CDTF">2026-06-17T06:20:38Z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E479947E326F42B2A9CEBEB37597A723_12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